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-my.sharepoint.com/personal/eqarkaxhija_usaidega_org/Documents/Desktop/diella/"/>
    </mc:Choice>
  </mc:AlternateContent>
  <xr:revisionPtr revIDLastSave="42" documentId="8_{AFBACCF5-E0E2-4A8B-8E32-35E5AAEECC7F}" xr6:coauthVersionLast="47" xr6:coauthVersionMax="47" xr10:uidLastSave="{D6D185A9-7C1C-4B10-925D-AFA1F25CF580}"/>
  <bookViews>
    <workbookView xWindow="-108" yWindow="-108" windowWidth="23256" windowHeight="12576" xr2:uid="{7CB0430D-6126-441E-B331-4E40BA57AD4F}"/>
  </bookViews>
  <sheets>
    <sheet name="Shtojca 1" sheetId="1" r:id="rId1"/>
    <sheet name="Shtojca 2" sheetId="2" r:id="rId2"/>
  </sheets>
  <definedNames>
    <definedName name="Data">'Shtojca 1'!$A$58:$A$97</definedName>
    <definedName name="_xlnm.Print_Area" localSheetId="0">'Shtojca 1'!$A$1:$I$44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21" i="2" l="1"/>
  <c r="BT20" i="2"/>
  <c r="BT19" i="2"/>
  <c r="BT18" i="2"/>
  <c r="BT17" i="2"/>
  <c r="BT16" i="2"/>
  <c r="BT15" i="2"/>
  <c r="BT14" i="2"/>
  <c r="BT13" i="2"/>
  <c r="BT12" i="2"/>
  <c r="BT11" i="2"/>
  <c r="BT10" i="2"/>
  <c r="BT9" i="2"/>
  <c r="BT8" i="2"/>
  <c r="BT7" i="2"/>
  <c r="BT6" i="2"/>
  <c r="BT5" i="2"/>
  <c r="BT22" i="2" s="1"/>
  <c r="BO21" i="2"/>
  <c r="BO20" i="2"/>
  <c r="BO19" i="2"/>
  <c r="BO18" i="2"/>
  <c r="BO17" i="2"/>
  <c r="BO16" i="2"/>
  <c r="BO15" i="2"/>
  <c r="BO14" i="2"/>
  <c r="BO13" i="2"/>
  <c r="BO12" i="2"/>
  <c r="BO11" i="2"/>
  <c r="BO10" i="2"/>
  <c r="BO9" i="2"/>
  <c r="BO8" i="2"/>
  <c r="BO7" i="2"/>
  <c r="BO6" i="2"/>
  <c r="BO22" i="2" s="1"/>
  <c r="BO5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J5" i="2"/>
  <c r="BJ22" i="2" s="1"/>
  <c r="BE21" i="2"/>
  <c r="BE20" i="2"/>
  <c r="BE19" i="2"/>
  <c r="BE18" i="2"/>
  <c r="BE17" i="2"/>
  <c r="BE16" i="2"/>
  <c r="BE15" i="2"/>
  <c r="BE14" i="2"/>
  <c r="BE13" i="2"/>
  <c r="BE12" i="2"/>
  <c r="BE11" i="2"/>
  <c r="BE10" i="2"/>
  <c r="BE9" i="2"/>
  <c r="BE8" i="2"/>
  <c r="BE7" i="2"/>
  <c r="BE6" i="2"/>
  <c r="BE22" i="2" s="1"/>
  <c r="BE5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Z7" i="2"/>
  <c r="AZ6" i="2"/>
  <c r="AZ22" i="2" s="1"/>
  <c r="AZ5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U5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22" i="2" s="1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22" i="2"/>
  <c r="BU4" i="2"/>
  <c r="BT4" i="2"/>
  <c r="BP4" i="2"/>
  <c r="BO4" i="2"/>
  <c r="BK4" i="2"/>
  <c r="BK22" i="2" s="1"/>
  <c r="BJ4" i="2"/>
  <c r="BF4" i="2"/>
  <c r="BF22" i="2" s="1"/>
  <c r="BE4" i="2"/>
  <c r="BA4" i="2"/>
  <c r="AZ4" i="2"/>
  <c r="AV4" i="2"/>
  <c r="AV22" i="2" s="1"/>
  <c r="AU4" i="2"/>
  <c r="AQ4" i="2"/>
  <c r="AQ22" i="2" s="1"/>
  <c r="AP4" i="2"/>
  <c r="AL4" i="2"/>
  <c r="AK4" i="2"/>
  <c r="AG4" i="2"/>
  <c r="AG22" i="2" s="1"/>
  <c r="AF4" i="2"/>
  <c r="AF22" i="2" s="1"/>
  <c r="AB4" i="2"/>
  <c r="AB22" i="2" s="1"/>
  <c r="AA4" i="2"/>
  <c r="AA22" i="2" s="1"/>
  <c r="W4" i="2"/>
  <c r="W22" i="2" s="1"/>
  <c r="V4" i="2"/>
  <c r="R4" i="2"/>
  <c r="R22" i="2" s="1"/>
  <c r="Q4" i="2"/>
  <c r="M4" i="2"/>
  <c r="L4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5" i="2"/>
  <c r="H4" i="2"/>
  <c r="H22" i="2" s="1"/>
  <c r="G4" i="2"/>
  <c r="BU22" i="2"/>
  <c r="BQ22" i="2"/>
  <c r="BP22" i="2"/>
  <c r="BL22" i="2"/>
  <c r="BG22" i="2"/>
  <c r="BB22" i="2"/>
  <c r="BA22" i="2"/>
  <c r="AW22" i="2"/>
  <c r="AR22" i="2"/>
  <c r="AM22" i="2"/>
  <c r="AL22" i="2"/>
  <c r="AH22" i="2"/>
  <c r="AC22" i="2"/>
  <c r="X22" i="2"/>
  <c r="S22" i="2"/>
  <c r="N22" i="2"/>
  <c r="M22" i="2"/>
  <c r="I22" i="2"/>
  <c r="D22" i="2"/>
  <c r="AU22" i="2" l="1"/>
  <c r="AP22" i="2"/>
  <c r="V22" i="2"/>
  <c r="Q22" i="2"/>
  <c r="H24" i="2"/>
  <c r="G22" i="2"/>
  <c r="G24" i="2" l="1"/>
  <c r="G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tc={71A3B5BC-B536-44F0-A9A8-F3DDE3C58C89}</author>
    <author>tc={3B21C196-9790-4D22-B8A5-CF0B3E281CAA}</author>
    <author>tc={5FAF56AC-CC41-43F0-A59B-92239D751F06}</author>
  </authors>
  <commentList>
    <comment ref="B3" authorId="0" shapeId="0" xr:uid="{71A3B5BC-B536-44F0-A9A8-F3DDE3C58C89}">
      <text>
        <t>[Threaded comment]
Your version of Excel allows you to read this threaded comment; however, any edits to it will get removed if the file is opened in a newer version of Excel. Learn more: https://go.microsoft.com/fwlink/?linkid=870924
Comment:
    Numri i zonave kadastrale ndryshon varesisht komunes perkatese, andaj numri i rreshtave mund  te ndryshohet varesisht numrit te zonave kadastrale.</t>
      </text>
    </comment>
    <comment ref="E3" authorId="1" shapeId="0" xr:uid="{3B21C196-9790-4D22-B8A5-CF0B3E281CAA}">
      <text>
        <t>[Threaded comment]
Your version of Excel allows you to read this threaded comment; however, any edits to it will get removed if the file is opened in a newer version of Excel. Learn more: https://go.microsoft.com/fwlink/?linkid=870924
Comment:
    Vlera per m2 per zonen perkatese ndryshon varesisht rastit. 
-1. Nese zona kadastrale perkon me zonen e vleres (sipas zones se vleresimit nga tatimi  ne prone) atehere eshte vetem nje vlere per zonen kadastrale per funksionin perkates. 
-2. Nese zona kadastrale nuk perkon me zonen e vleres, dhe per te njejten zone kadastrale jane dy apo me shume vlera te ndryshme, atehere shenohen dy vlera per zonen perkatese, gjendet minimumi dhe maksimumi i zonave te vlerave.</t>
      </text>
    </comment>
    <comment ref="G3" authorId="2" shapeId="0" xr:uid="{5FAF56AC-CC41-43F0-A59B-92239D751F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Vlera totale per zonen perkatese ndryshon varesisht rastit. 
-1. Nese eshte vetem nje vlere per m2 per zonen kadastrale, e njejta shumezohet me siperfaqen dhe gjendet vlera totale e vleresuar per zonen kadastrale dhe funksionin perkates. 
-2. 1. Nese jane dy vlera per m2 per zonen kadastrale:
- minimumi shumezohet me siperfaqen dhe gjendet vlera totale e vleresuar si minimum per zonen kadastrale dhe funksionin perkates;
-maksimumi shumezohet me siperfaqen dhe gjendet vlera totale e vleresuar si maksimum per zonen kadastrale dhe funksionin perkates.
</t>
      </text>
    </comment>
  </commentList>
</comments>
</file>

<file path=xl/sharedStrings.xml><?xml version="1.0" encoding="utf-8"?>
<sst xmlns="http://schemas.openxmlformats.org/spreadsheetml/2006/main" count="117" uniqueCount="73">
  <si>
    <t>PERFORMANCA E KOMUNËS</t>
  </si>
  <si>
    <t>PROCESI I LEGALIZIMIT TË NDËRTIMEVE PA LEJE</t>
  </si>
  <si>
    <t>Shtator, 2023</t>
  </si>
  <si>
    <t>Tetor, 2023</t>
  </si>
  <si>
    <t>Nëntor, 2023</t>
  </si>
  <si>
    <t>Dhjetor, 2023</t>
  </si>
  <si>
    <t>Janar, 2024</t>
  </si>
  <si>
    <t>Shkurt, 2024</t>
  </si>
  <si>
    <t>Mars, 2024</t>
  </si>
  <si>
    <t>Prill, 2024</t>
  </si>
  <si>
    <t>Maj, 2024</t>
  </si>
  <si>
    <t>Qershor, 2024</t>
  </si>
  <si>
    <t>Korrik, 2024</t>
  </si>
  <si>
    <t>Gusht, 2024</t>
  </si>
  <si>
    <t>Shtator, 2024</t>
  </si>
  <si>
    <t>Tetor, 2024</t>
  </si>
  <si>
    <t>Nëntor, 2024</t>
  </si>
  <si>
    <t>Dhjetor, 2024</t>
  </si>
  <si>
    <t>Janar, 2025</t>
  </si>
  <si>
    <t>Shkurt, 2025</t>
  </si>
  <si>
    <t>Mars, 2025</t>
  </si>
  <si>
    <t>Prill, 2025</t>
  </si>
  <si>
    <t>Maj, 2025</t>
  </si>
  <si>
    <t>Qershor, 2025</t>
  </si>
  <si>
    <t>Korrik, 2025</t>
  </si>
  <si>
    <t>Gusht, 2025</t>
  </si>
  <si>
    <t>Shtator, 2025</t>
  </si>
  <si>
    <t>Tetor, 2025</t>
  </si>
  <si>
    <t>Nëntor, 2025</t>
  </si>
  <si>
    <t>Dhjetor, 2025</t>
  </si>
  <si>
    <t>Janar, 2026</t>
  </si>
  <si>
    <t>Shkurt, 2026</t>
  </si>
  <si>
    <t>Mars, 2026</t>
  </si>
  <si>
    <t>Prill, 2026</t>
  </si>
  <si>
    <t>Maj, 2026</t>
  </si>
  <si>
    <t>Qershor, 2026</t>
  </si>
  <si>
    <t>Korrik, 2026</t>
  </si>
  <si>
    <t>Gusht, 2026</t>
  </si>
  <si>
    <t>Shtator, 2026</t>
  </si>
  <si>
    <t>Tetor, 2026</t>
  </si>
  <si>
    <t>Nëntor, 2026</t>
  </si>
  <si>
    <t>Dhjetor, 2026</t>
  </si>
  <si>
    <t>Data</t>
  </si>
  <si>
    <t>Numri i aplikimeve të pranuara</t>
  </si>
  <si>
    <t>Numri i vendimeve për legalizim</t>
  </si>
  <si>
    <t>Numri i vendimeve për Listë të Pritjes</t>
  </si>
  <si>
    <t>Numri i ndërtimeve të legalizuara të regjistruara në Kadastër dhe RDPP</t>
  </si>
  <si>
    <t>milionë €</t>
  </si>
  <si>
    <t>Vlera e përafërt në treg e ndërtimeve të legalizuara</t>
  </si>
  <si>
    <t xml:space="preserve"> </t>
  </si>
  <si>
    <r>
      <t>Totali</t>
    </r>
    <r>
      <rPr>
        <b/>
        <sz val="11"/>
        <color theme="0"/>
        <rFont val="Calibri"/>
        <family val="2"/>
      </rPr>
      <t>¹</t>
    </r>
  </si>
  <si>
    <r>
      <rPr>
        <sz val="11"/>
        <color theme="1"/>
        <rFont val="Calibri"/>
        <family val="2"/>
      </rPr>
      <t>¹</t>
    </r>
    <r>
      <rPr>
        <sz val="11"/>
        <color theme="1"/>
        <rFont val="Gill Sans MT"/>
        <family val="2"/>
      </rPr>
      <t>Totali përfshim edhe numrat e prezentuar në kolonën e muajit përkatës</t>
    </r>
  </si>
  <si>
    <t xml:space="preserve">- Shtëpi 
- Shtëpi me afarizëm/komerciale (banim mbi 50%) </t>
  </si>
  <si>
    <t xml:space="preserve">Garazh në shërbim të banimit </t>
  </si>
  <si>
    <t>Afarizëm dhe administratë</t>
  </si>
  <si>
    <t>Depo komerciale
(perfshi depo ku nuk deponohen mat. të rrezikshme (deri 1500m2)</t>
  </si>
  <si>
    <t>Hotele apo ngjashëm</t>
  </si>
  <si>
    <t>Industri, depo</t>
  </si>
  <si>
    <t>Arsim, shkencë</t>
  </si>
  <si>
    <t>Shëndetësi</t>
  </si>
  <si>
    <t>Sport, rekreacion</t>
  </si>
  <si>
    <t>Art, kulturë, argëtim</t>
  </si>
  <si>
    <t xml:space="preserve">-Bujqësi
-Objekt bujqësor (deri 600m2) </t>
  </si>
  <si>
    <t>Tjetër kategoria I</t>
  </si>
  <si>
    <t>Tjetër kategoria II</t>
  </si>
  <si>
    <t>ZONA KADASTRALE</t>
  </si>
  <si>
    <t>SIP. E NDERTIMEVE TE LEGALIZURA (m2)</t>
  </si>
  <si>
    <t>VLERA PER M2 (EUR/m2)</t>
  </si>
  <si>
    <t>VLERA TOTALE E VLERESUAR (EUR)</t>
  </si>
  <si>
    <t>TOTAL</t>
  </si>
  <si>
    <t>AVERAGE</t>
  </si>
  <si>
    <t xml:space="preserve">  </t>
  </si>
  <si>
    <t>Banim me shumë njësi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</si>
</sst>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rgb="FF009E47"/>
      <name val="Gill Sans MT"/>
      <family val="2"/>
    </font>
    <font>
      <b/>
      <sz val="12"/>
      <color rgb="FF009E47"/>
      <name val="Gill Sans MT"/>
      <family val="2"/>
    </font>
    <font>
      <b/>
      <sz val="11"/>
      <color theme="1"/>
      <name val="Gill Sans MT"/>
      <family val="2"/>
    </font>
    <font>
      <b/>
      <sz val="11"/>
      <color theme="0"/>
      <name val="Gill Sans MT"/>
      <family val="2"/>
    </font>
    <font>
      <sz val="11"/>
      <color theme="0"/>
      <name val="Gill Sans MT"/>
      <family val="2"/>
    </font>
    <font>
      <b/>
      <sz val="11"/>
      <color rgb="FF009A46"/>
      <name val="Gill Sans MT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/>
    <xf numFmtId="0" fontId="1" fillId="3" borderId="1" xfId="0" applyFont="1" applyFill="1" applyBorder="1"/>
    <xf numFmtId="0" fontId="2" fillId="3" borderId="0" xfId="0" applyFont="1" applyFill="1"/>
    <xf numFmtId="0" fontId="1" fillId="4" borderId="0" xfId="0" applyFont="1" applyFill="1"/>
    <xf numFmtId="0" fontId="1" fillId="6" borderId="0" xfId="0" applyFont="1" applyFill="1"/>
    <xf numFmtId="0" fontId="1" fillId="4" borderId="0" xfId="0" applyFont="1" applyFill="1" applyAlignment="1">
      <alignment vertical="center" wrapText="1"/>
    </xf>
    <xf numFmtId="0" fontId="1" fillId="5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6" borderId="0" xfId="0" applyFont="1" applyFill="1" applyAlignment="1">
      <alignment horizontal="left"/>
    </xf>
    <xf numFmtId="0" fontId="6" fillId="6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center"/>
      <protection locked="0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>
      <alignment horizontal="left"/>
    </xf>
    <xf numFmtId="0" fontId="1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/>
    </xf>
    <xf numFmtId="0" fontId="4" fillId="5" borderId="0" xfId="0" applyFont="1" applyFill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7" borderId="2" xfId="0" quotePrefix="1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12" fillId="7" borderId="5" xfId="0" quotePrefix="1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3" xfId="0" quotePrefix="1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2" fillId="10" borderId="4" xfId="0" applyFont="1" applyFill="1" applyBorder="1" applyAlignment="1">
      <alignment horizontal="left" vertical="center" wrapText="1"/>
    </xf>
    <xf numFmtId="0" fontId="8" fillId="11" borderId="8" xfId="0" applyFont="1" applyFill="1" applyBorder="1" applyAlignment="1">
      <alignment wrapText="1"/>
    </xf>
    <xf numFmtId="0" fontId="13" fillId="11" borderId="9" xfId="0" applyFont="1" applyFill="1" applyBorder="1" applyAlignment="1">
      <alignment wrapText="1"/>
    </xf>
    <xf numFmtId="0" fontId="13" fillId="11" borderId="10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13" fillId="11" borderId="12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wrapText="1"/>
    </xf>
    <xf numFmtId="0" fontId="8" fillId="0" borderId="16" xfId="0" applyFont="1" applyBorder="1" applyAlignment="1">
      <alignment wrapText="1"/>
    </xf>
    <xf numFmtId="4" fontId="0" fillId="13" borderId="17" xfId="0" applyNumberFormat="1" applyFill="1" applyBorder="1" applyAlignment="1">
      <alignment horizontal="center" wrapText="1"/>
    </xf>
    <xf numFmtId="4" fontId="0" fillId="0" borderId="18" xfId="0" quotePrefix="1" applyNumberFormat="1" applyBorder="1" applyAlignment="1">
      <alignment horizontal="center" wrapText="1"/>
    </xf>
    <xf numFmtId="4" fontId="0" fillId="0" borderId="19" xfId="0" quotePrefix="1" applyNumberFormat="1" applyBorder="1" applyAlignment="1">
      <alignment horizontal="center" wrapText="1"/>
    </xf>
    <xf numFmtId="4" fontId="0" fillId="0" borderId="20" xfId="0" quotePrefix="1" applyNumberFormat="1" applyBorder="1" applyAlignment="1">
      <alignment horizontal="center" wrapText="1"/>
    </xf>
    <xf numFmtId="4" fontId="0" fillId="13" borderId="21" xfId="0" applyNumberFormat="1" applyFill="1" applyBorder="1" applyAlignment="1">
      <alignment horizontal="center" wrapText="1"/>
    </xf>
    <xf numFmtId="4" fontId="11" fillId="13" borderId="21" xfId="0" applyNumberFormat="1" applyFont="1" applyFill="1" applyBorder="1" applyAlignment="1">
      <alignment horizontal="center" wrapText="1"/>
    </xf>
    <xf numFmtId="4" fontId="0" fillId="0" borderId="22" xfId="0" quotePrefix="1" applyNumberFormat="1" applyBorder="1" applyAlignment="1">
      <alignment horizontal="center" wrapText="1"/>
    </xf>
    <xf numFmtId="4" fontId="0" fillId="0" borderId="23" xfId="0" quotePrefix="1" applyNumberFormat="1" applyBorder="1" applyAlignment="1">
      <alignment horizontal="center" wrapText="1"/>
    </xf>
    <xf numFmtId="4" fontId="0" fillId="0" borderId="0" xfId="0" applyNumberFormat="1" applyAlignment="1">
      <alignment wrapText="1"/>
    </xf>
    <xf numFmtId="4" fontId="0" fillId="13" borderId="24" xfId="0" applyNumberFormat="1" applyFill="1" applyBorder="1" applyAlignment="1">
      <alignment horizontal="center" wrapText="1"/>
    </xf>
    <xf numFmtId="4" fontId="0" fillId="0" borderId="25" xfId="0" quotePrefix="1" applyNumberFormat="1" applyBorder="1" applyAlignment="1">
      <alignment horizontal="center" wrapText="1"/>
    </xf>
    <xf numFmtId="4" fontId="0" fillId="0" borderId="16" xfId="0" quotePrefix="1" applyNumberFormat="1" applyBorder="1" applyAlignment="1">
      <alignment horizontal="center" wrapText="1"/>
    </xf>
    <xf numFmtId="4" fontId="0" fillId="0" borderId="26" xfId="0" quotePrefix="1" applyNumberFormat="1" applyBorder="1" applyAlignment="1">
      <alignment horizontal="center" wrapText="1"/>
    </xf>
    <xf numFmtId="4" fontId="0" fillId="13" borderId="15" xfId="0" applyNumberFormat="1" applyFill="1" applyBorder="1" applyAlignment="1">
      <alignment horizontal="center" wrapText="1"/>
    </xf>
    <xf numFmtId="4" fontId="11" fillId="13" borderId="15" xfId="0" applyNumberFormat="1" applyFont="1" applyFill="1" applyBorder="1" applyAlignment="1">
      <alignment horizontal="center" wrapText="1"/>
    </xf>
    <xf numFmtId="0" fontId="8" fillId="12" borderId="27" xfId="0" applyFont="1" applyFill="1" applyBorder="1" applyAlignment="1">
      <alignment wrapText="1"/>
    </xf>
    <xf numFmtId="0" fontId="8" fillId="0" borderId="28" xfId="0" applyFont="1" applyBorder="1" applyAlignment="1">
      <alignment wrapText="1"/>
    </xf>
    <xf numFmtId="4" fontId="0" fillId="13" borderId="29" xfId="0" applyNumberFormat="1" applyFill="1" applyBorder="1" applyAlignment="1">
      <alignment horizontal="center" wrapText="1"/>
    </xf>
    <xf numFmtId="4" fontId="0" fillId="13" borderId="27" xfId="0" applyNumberFormat="1" applyFill="1" applyBorder="1" applyAlignment="1">
      <alignment horizontal="center" wrapText="1"/>
    </xf>
    <xf numFmtId="4" fontId="11" fillId="13" borderId="27" xfId="0" applyNumberFormat="1" applyFont="1" applyFill="1" applyBorder="1" applyAlignment="1">
      <alignment horizontal="center" wrapText="1"/>
    </xf>
    <xf numFmtId="4" fontId="11" fillId="13" borderId="29" xfId="0" applyNumberFormat="1" applyFont="1" applyFill="1" applyBorder="1" applyAlignment="1">
      <alignment horizontal="center" wrapText="1"/>
    </xf>
    <xf numFmtId="0" fontId="8" fillId="14" borderId="8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4" fontId="14" fillId="15" borderId="30" xfId="0" applyNumberFormat="1" applyFont="1" applyFill="1" applyBorder="1" applyAlignment="1">
      <alignment horizontal="center" vertical="center" wrapText="1"/>
    </xf>
    <xf numFmtId="4" fontId="14" fillId="12" borderId="31" xfId="0" applyNumberFormat="1" applyFont="1" applyFill="1" applyBorder="1" applyAlignment="1">
      <alignment horizontal="center" vertical="center" wrapText="1"/>
    </xf>
    <xf numFmtId="4" fontId="14" fillId="12" borderId="32" xfId="0" applyNumberFormat="1" applyFont="1" applyFill="1" applyBorder="1" applyAlignment="1">
      <alignment horizontal="center" vertical="center" wrapText="1"/>
    </xf>
    <xf numFmtId="4" fontId="14" fillId="15" borderId="33" xfId="0" applyNumberFormat="1" applyFont="1" applyFill="1" applyBorder="1" applyAlignment="1">
      <alignment horizontal="center" vertical="center" wrapText="1"/>
    </xf>
    <xf numFmtId="4" fontId="14" fillId="15" borderId="31" xfId="0" applyNumberFormat="1" applyFont="1" applyFill="1" applyBorder="1" applyAlignment="1">
      <alignment horizontal="center" vertical="center" wrapText="1"/>
    </xf>
    <xf numFmtId="0" fontId="15" fillId="16" borderId="13" xfId="0" applyFont="1" applyFill="1" applyBorder="1" applyAlignment="1">
      <alignment horizontal="center" vertical="center" wrapText="1"/>
    </xf>
    <xf numFmtId="0" fontId="15" fillId="16" borderId="34" xfId="0" applyFont="1" applyFill="1" applyBorder="1" applyAlignment="1">
      <alignment horizontal="center" vertical="center" wrapText="1"/>
    </xf>
    <xf numFmtId="0" fontId="15" fillId="16" borderId="9" xfId="0" applyFont="1" applyFill="1" applyBorder="1" applyAlignment="1">
      <alignment horizontal="center" vertical="center" wrapText="1"/>
    </xf>
    <xf numFmtId="4" fontId="16" fillId="17" borderId="8" xfId="0" applyNumberFormat="1" applyFont="1" applyFill="1" applyBorder="1" applyAlignment="1">
      <alignment vertical="center" wrapText="1"/>
    </xf>
    <xf numFmtId="4" fontId="16" fillId="17" borderId="9" xfId="0" applyNumberFormat="1" applyFont="1" applyFill="1" applyBorder="1" applyAlignment="1">
      <alignment vertical="center" wrapText="1"/>
    </xf>
    <xf numFmtId="0" fontId="16" fillId="18" borderId="13" xfId="0" applyFont="1" applyFill="1" applyBorder="1" applyAlignment="1">
      <alignment horizontal="center" vertical="center" wrapText="1"/>
    </xf>
    <xf numFmtId="0" fontId="16" fillId="18" borderId="34" xfId="0" applyFont="1" applyFill="1" applyBorder="1" applyAlignment="1">
      <alignment horizontal="center" vertical="center" wrapText="1"/>
    </xf>
    <xf numFmtId="0" fontId="16" fillId="18" borderId="9" xfId="0" applyFont="1" applyFill="1" applyBorder="1" applyAlignment="1">
      <alignment horizontal="center" vertical="center" wrapText="1"/>
    </xf>
    <xf numFmtId="4" fontId="16" fillId="16" borderId="13" xfId="0" applyNumberFormat="1" applyFont="1" applyFill="1" applyBorder="1" applyAlignment="1">
      <alignment horizontal="center" vertical="center" wrapText="1"/>
    </xf>
    <xf numFmtId="0" fontId="16" fillId="16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A46"/>
      <color rgb="FF009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11</xdr:row>
      <xdr:rowOff>0</xdr:rowOff>
    </xdr:from>
    <xdr:to>
      <xdr:col>3</xdr:col>
      <xdr:colOff>482600</xdr:colOff>
      <xdr:row>11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12ADEC88-81AE-7A3B-F3ED-867ACF298E43}"/>
            </a:ext>
          </a:extLst>
        </xdr:cNvPr>
        <xdr:cNvCxnSpPr/>
      </xdr:nvCxnSpPr>
      <xdr:spPr>
        <a:xfrm>
          <a:off x="165100" y="1473200"/>
          <a:ext cx="2508250" cy="0"/>
        </a:xfrm>
        <a:prstGeom prst="line">
          <a:avLst/>
        </a:prstGeom>
        <a:ln w="1905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50800</xdr:colOff>
      <xdr:row>16</xdr:row>
      <xdr:rowOff>6350</xdr:rowOff>
    </xdr:from>
    <xdr:to>
      <xdr:col>3</xdr:col>
      <xdr:colOff>596900</xdr:colOff>
      <xdr:row>16</xdr:row>
      <xdr:rowOff>6350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D4B696B-0D83-4E01-921D-97F7746EC07D}"/>
            </a:ext>
          </a:extLst>
        </xdr:cNvPr>
        <xdr:cNvCxnSpPr/>
      </xdr:nvCxnSpPr>
      <xdr:spPr>
        <a:xfrm>
          <a:off x="2851150" y="2425700"/>
          <a:ext cx="546100" cy="0"/>
        </a:xfrm>
        <a:prstGeom prst="line">
          <a:avLst/>
        </a:prstGeom>
        <a:ln w="9525">
          <a:solidFill>
            <a:schemeClr val="accent6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28222</xdr:colOff>
      <xdr:row>12</xdr:row>
      <xdr:rowOff>225778</xdr:rowOff>
    </xdr:from>
    <xdr:to>
      <xdr:col>3</xdr:col>
      <xdr:colOff>596900</xdr:colOff>
      <xdr:row>13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11F3ADD-2803-4022-980B-2CD6EA04B021}"/>
            </a:ext>
          </a:extLst>
        </xdr:cNvPr>
        <xdr:cNvCxnSpPr/>
      </xdr:nvCxnSpPr>
      <xdr:spPr>
        <a:xfrm>
          <a:off x="8257822" y="2331156"/>
          <a:ext cx="568678" cy="5644"/>
        </a:xfrm>
        <a:prstGeom prst="line">
          <a:avLst/>
        </a:prstGeom>
        <a:ln w="9525">
          <a:solidFill>
            <a:schemeClr val="accent6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44450</xdr:colOff>
      <xdr:row>19</xdr:row>
      <xdr:rowOff>6350</xdr:rowOff>
    </xdr:from>
    <xdr:to>
      <xdr:col>3</xdr:col>
      <xdr:colOff>603250</xdr:colOff>
      <xdr:row>19</xdr:row>
      <xdr:rowOff>6350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2B65FCC0-A815-4CC9-A047-2500D3EA6C60}"/>
            </a:ext>
          </a:extLst>
        </xdr:cNvPr>
        <xdr:cNvCxnSpPr/>
      </xdr:nvCxnSpPr>
      <xdr:spPr>
        <a:xfrm>
          <a:off x="2844800" y="2978150"/>
          <a:ext cx="558800" cy="0"/>
        </a:xfrm>
        <a:prstGeom prst="line">
          <a:avLst/>
        </a:prstGeom>
        <a:ln w="9525">
          <a:solidFill>
            <a:schemeClr val="accent6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23</xdr:row>
      <xdr:rowOff>0</xdr:rowOff>
    </xdr:from>
    <xdr:to>
      <xdr:col>3</xdr:col>
      <xdr:colOff>596900</xdr:colOff>
      <xdr:row>23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38986017-1A99-479B-947D-14720536043A}"/>
            </a:ext>
          </a:extLst>
        </xdr:cNvPr>
        <xdr:cNvCxnSpPr/>
      </xdr:nvCxnSpPr>
      <xdr:spPr>
        <a:xfrm>
          <a:off x="2863850" y="3708400"/>
          <a:ext cx="533400" cy="0"/>
        </a:xfrm>
        <a:prstGeom prst="line">
          <a:avLst/>
        </a:prstGeom>
        <a:ln w="9525">
          <a:solidFill>
            <a:schemeClr val="accent6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165100</xdr:colOff>
      <xdr:row>11</xdr:row>
      <xdr:rowOff>0</xdr:rowOff>
    </xdr:from>
    <xdr:to>
      <xdr:col>8</xdr:col>
      <xdr:colOff>482600</xdr:colOff>
      <xdr:row>11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657F62CC-3EAE-4F3A-B36F-7C1C9A3698CE}"/>
            </a:ext>
          </a:extLst>
        </xdr:cNvPr>
        <xdr:cNvCxnSpPr/>
      </xdr:nvCxnSpPr>
      <xdr:spPr>
        <a:xfrm>
          <a:off x="4244041" y="1822824"/>
          <a:ext cx="26035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50800</xdr:colOff>
      <xdr:row>16</xdr:row>
      <xdr:rowOff>6350</xdr:rowOff>
    </xdr:from>
    <xdr:to>
      <xdr:col>8</xdr:col>
      <xdr:colOff>596900</xdr:colOff>
      <xdr:row>16</xdr:row>
      <xdr:rowOff>6350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A8436F11-1F41-4127-A06C-BCA6583C81E7}"/>
            </a:ext>
          </a:extLst>
        </xdr:cNvPr>
        <xdr:cNvCxnSpPr/>
      </xdr:nvCxnSpPr>
      <xdr:spPr>
        <a:xfrm>
          <a:off x="6299200" y="2425700"/>
          <a:ext cx="546100" cy="0"/>
        </a:xfrm>
        <a:prstGeom prst="line">
          <a:avLst/>
        </a:prstGeom>
        <a:ln w="9525">
          <a:solidFill>
            <a:schemeClr val="bg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50800</xdr:colOff>
      <xdr:row>13</xdr:row>
      <xdr:rowOff>0</xdr:rowOff>
    </xdr:from>
    <xdr:to>
      <xdr:col>8</xdr:col>
      <xdr:colOff>596900</xdr:colOff>
      <xdr:row>13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3F20519D-F25A-47C7-8EFA-BB9CEAA695FF}"/>
            </a:ext>
          </a:extLst>
        </xdr:cNvPr>
        <xdr:cNvCxnSpPr/>
      </xdr:nvCxnSpPr>
      <xdr:spPr>
        <a:xfrm>
          <a:off x="6299200" y="1866900"/>
          <a:ext cx="546100" cy="0"/>
        </a:xfrm>
        <a:prstGeom prst="line">
          <a:avLst/>
        </a:prstGeom>
        <a:ln w="9525">
          <a:solidFill>
            <a:schemeClr val="bg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63500</xdr:colOff>
      <xdr:row>19</xdr:row>
      <xdr:rowOff>6350</xdr:rowOff>
    </xdr:from>
    <xdr:to>
      <xdr:col>8</xdr:col>
      <xdr:colOff>603250</xdr:colOff>
      <xdr:row>19</xdr:row>
      <xdr:rowOff>6350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AD40B785-5345-4F0E-B519-860B82CA0206}"/>
            </a:ext>
          </a:extLst>
        </xdr:cNvPr>
        <xdr:cNvCxnSpPr/>
      </xdr:nvCxnSpPr>
      <xdr:spPr>
        <a:xfrm>
          <a:off x="6311900" y="2978150"/>
          <a:ext cx="539750" cy="0"/>
        </a:xfrm>
        <a:prstGeom prst="line">
          <a:avLst/>
        </a:prstGeom>
        <a:ln w="9525">
          <a:solidFill>
            <a:schemeClr val="bg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23</xdr:row>
      <xdr:rowOff>0</xdr:rowOff>
    </xdr:from>
    <xdr:to>
      <xdr:col>8</xdr:col>
      <xdr:colOff>596900</xdr:colOff>
      <xdr:row>23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6A91CB7-8F6B-4288-8429-3184FC0F218A}"/>
            </a:ext>
          </a:extLst>
        </xdr:cNvPr>
        <xdr:cNvCxnSpPr/>
      </xdr:nvCxnSpPr>
      <xdr:spPr>
        <a:xfrm>
          <a:off x="6305550" y="3708400"/>
          <a:ext cx="539750" cy="0"/>
        </a:xfrm>
        <a:prstGeom prst="line">
          <a:avLst/>
        </a:prstGeom>
        <a:ln w="9525">
          <a:solidFill>
            <a:schemeClr val="bg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436905</xdr:colOff>
      <xdr:row>33</xdr:row>
      <xdr:rowOff>104089</xdr:rowOff>
    </xdr:from>
    <xdr:to>
      <xdr:col>6</xdr:col>
      <xdr:colOff>343523</xdr:colOff>
      <xdr:row>33</xdr:row>
      <xdr:rowOff>104089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525EDC0B-1B5C-482F-A11E-0317280B7CCE}"/>
            </a:ext>
          </a:extLst>
        </xdr:cNvPr>
        <xdr:cNvCxnSpPr/>
      </xdr:nvCxnSpPr>
      <xdr:spPr>
        <a:xfrm>
          <a:off x="2566023" y="7014383"/>
          <a:ext cx="2658284" cy="0"/>
        </a:xfrm>
        <a:prstGeom prst="line">
          <a:avLst/>
        </a:prstGeom>
        <a:ln w="4762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18428</xdr:colOff>
      <xdr:row>29</xdr:row>
      <xdr:rowOff>99607</xdr:rowOff>
    </xdr:from>
    <xdr:to>
      <xdr:col>5</xdr:col>
      <xdr:colOff>117040</xdr:colOff>
      <xdr:row>32</xdr:row>
      <xdr:rowOff>173317</xdr:rowOff>
    </xdr:to>
    <xdr:pic>
      <xdr:nvPicPr>
        <xdr:cNvPr id="36" name="Graphic 35" descr="Home outline">
          <a:extLst>
            <a:ext uri="{FF2B5EF4-FFF2-40B4-BE49-F238E27FC236}">
              <a16:creationId xmlns:a16="http://schemas.microsoft.com/office/drawing/2014/main" id="{759F47B6-225D-48AA-AD0D-309CAD4A6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42055" y="6163234"/>
          <a:ext cx="708710" cy="708710"/>
        </a:xfrm>
        <a:prstGeom prst="rect">
          <a:avLst/>
        </a:prstGeom>
      </xdr:spPr>
    </xdr:pic>
    <xdr:clientData/>
  </xdr:twoCellAnchor>
  <xdr:twoCellAnchor>
    <xdr:from>
      <xdr:col>2</xdr:col>
      <xdr:colOff>597024</xdr:colOff>
      <xdr:row>38</xdr:row>
      <xdr:rowOff>30256</xdr:rowOff>
    </xdr:from>
    <xdr:to>
      <xdr:col>6</xdr:col>
      <xdr:colOff>74706</xdr:colOff>
      <xdr:row>38</xdr:row>
      <xdr:rowOff>30256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1EE26D11-5988-4502-B352-8B5C3CE27409}"/>
            </a:ext>
          </a:extLst>
        </xdr:cNvPr>
        <xdr:cNvCxnSpPr/>
      </xdr:nvCxnSpPr>
      <xdr:spPr>
        <a:xfrm>
          <a:off x="2726142" y="7973981"/>
          <a:ext cx="2229348" cy="0"/>
        </a:xfrm>
        <a:prstGeom prst="line">
          <a:avLst/>
        </a:prstGeom>
        <a:ln w="25400">
          <a:solidFill>
            <a:schemeClr val="accent6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381000</xdr:colOff>
      <xdr:row>0</xdr:row>
      <xdr:rowOff>152400</xdr:rowOff>
    </xdr:from>
    <xdr:to>
      <xdr:col>2</xdr:col>
      <xdr:colOff>165655</xdr:colOff>
      <xdr:row>5</xdr:row>
      <xdr:rowOff>83297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013C1-860A-41A9-9C9F-742CF906C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0" y="152400"/>
          <a:ext cx="1278175" cy="107389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rezana Qarkaxhija" id="{A98FE478-92ED-4A5B-8D52-099572865DEA}" userId="S::eqarkaxhija@usaidega.org::247f0d9f-b0b7-4a03-abf0-f020696c853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3-09-27T08:31:12.28" personId="{A98FE478-92ED-4A5B-8D52-099572865DEA}" id="{71A3B5BC-B536-44F0-A9A8-F3DDE3C58C89}">
    <text>Numri i zonave kadastrale ndryshon varesisht komunes perkatese, andaj numri i rreshtave mund  te ndryshohet varesisht numrit te zonave kadastrale.</text>
  </threadedComment>
  <threadedComment ref="E3" dT="2023-09-27T09:08:48.63" personId="{A98FE478-92ED-4A5B-8D52-099572865DEA}" id="{3B21C196-9790-4D22-B8A5-CF0B3E281CAA}">
    <text>Vlera per m2 per zonen perkatese ndryshon varesisht rastit. 
-1. Nese zona kadastrale perkon me zonen e vleres (sipas zones se vleresimit nga tatimi  ne prone) atehere eshte vetem nje vlere per zonen kadastrale per funksionin perkates. 
-2. Nese zona kadastrale nuk perkon me zonen e vleres, dhe per te njejten zone kadastrale jane dy apo me shume vlera te ndryshme, atehere shenohen dy vlera per zonen perkatese, gjendet minimumi dhe maksimumi i zonave te vlerave.</text>
  </threadedComment>
  <threadedComment ref="G3" dT="2023-09-27T12:03:32.41" personId="{A98FE478-92ED-4A5B-8D52-099572865DEA}" id="{5FAF56AC-CC41-43F0-A59B-92239D751F06}">
    <text xml:space="preserve">Vlera totale per zonen perkatese ndryshon varesisht rastit. 
-1. Nese eshte vetem nje vlere per m2 per zonen kadastrale, e njejta shumezohet me siperfaqen dhe gjendet vlera totale e vleresuar per zonen kadastrale dhe funksionin perkates. 
-2. 1. Nese jane dy vlera per m2 per zonen kadastrale:
- minimumi shumezohet me siperfaqen dhe gjendet vlera totale e vleresuar si minimum per zonen kadastrale dhe funksionin perkates;
-maksimumi shumezohet me siperfaqen dhe gjendet vlera totale e vleresuar si maksimum per zonen kadastrale dhe funksionin perkates.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4050-27C4-4E18-B667-0FEEE833C8DE}">
  <sheetPr>
    <pageSetUpPr fitToPage="1"/>
  </sheetPr>
  <dimension ref="A1:M97"/>
  <sheetViews>
    <sheetView tabSelected="1" view="pageBreakPreview" zoomScaleNormal="110" zoomScaleSheetLayoutView="100" workbookViewId="0">
      <selection activeCell="K8" sqref="K8"/>
    </sheetView>
  </sheetViews>
  <sheetFormatPr defaultRowHeight="18" x14ac:dyDescent="0.5"/>
  <cols>
    <col min="1" max="1" width="10" style="2" customWidth="1"/>
    <col min="2" max="2" width="11.77734375" style="2" customWidth="1"/>
    <col min="3" max="3" width="11.21875" style="2" customWidth="1"/>
    <col min="4" max="5" width="8.77734375" style="2"/>
    <col min="6" max="6" width="10.77734375" style="2" customWidth="1"/>
    <col min="7" max="7" width="13.109375" style="2" customWidth="1"/>
    <col min="8" max="8" width="10.21875" style="2" customWidth="1"/>
    <col min="9" max="9" width="8.77734375" style="2"/>
  </cols>
  <sheetData>
    <row r="1" spans="1:9" x14ac:dyDescent="0.5">
      <c r="A1" s="23"/>
      <c r="B1" s="23"/>
      <c r="C1" s="23"/>
    </row>
    <row r="2" spans="1:9" x14ac:dyDescent="0.5">
      <c r="A2" s="23"/>
      <c r="B2" s="23"/>
      <c r="C2" s="23"/>
    </row>
    <row r="3" spans="1:9" x14ac:dyDescent="0.5">
      <c r="A3" s="23"/>
      <c r="B3" s="23"/>
      <c r="C3" s="23"/>
    </row>
    <row r="4" spans="1:9" x14ac:dyDescent="0.5">
      <c r="A4" s="23"/>
      <c r="B4" s="23"/>
      <c r="C4" s="23"/>
    </row>
    <row r="5" spans="1:9" x14ac:dyDescent="0.5">
      <c r="A5" s="23"/>
      <c r="B5" s="23"/>
      <c r="C5" s="23"/>
    </row>
    <row r="6" spans="1:9" x14ac:dyDescent="0.5">
      <c r="A6" s="23"/>
      <c r="B6" s="23"/>
      <c r="C6" s="23"/>
    </row>
    <row r="7" spans="1:9" ht="19.2" x14ac:dyDescent="0.5">
      <c r="B7" s="4"/>
      <c r="C7" s="24" t="s">
        <v>0</v>
      </c>
      <c r="D7" s="24"/>
      <c r="E7" s="24"/>
      <c r="F7" s="24"/>
      <c r="G7" s="24"/>
      <c r="H7" s="4"/>
    </row>
    <row r="8" spans="1:9" ht="19.2" x14ac:dyDescent="0.5">
      <c r="B8" s="24" t="s">
        <v>1</v>
      </c>
      <c r="C8" s="24"/>
      <c r="D8" s="24"/>
      <c r="E8" s="24"/>
      <c r="F8" s="24"/>
      <c r="G8" s="24"/>
      <c r="H8" s="24"/>
    </row>
    <row r="10" spans="1:9" x14ac:dyDescent="0.5">
      <c r="A10" s="20"/>
      <c r="B10" s="20"/>
      <c r="C10" s="20"/>
      <c r="D10" s="20"/>
      <c r="F10" s="16"/>
      <c r="G10" s="16"/>
      <c r="H10" s="16"/>
      <c r="I10" s="16"/>
    </row>
    <row r="11" spans="1:9" x14ac:dyDescent="0.5">
      <c r="A11" s="5"/>
      <c r="B11" s="25" t="s">
        <v>2</v>
      </c>
      <c r="C11" s="25"/>
      <c r="D11" s="20"/>
      <c r="F11" s="6"/>
      <c r="G11" s="17" t="s">
        <v>50</v>
      </c>
      <c r="H11" s="18"/>
      <c r="I11" s="16"/>
    </row>
    <row r="12" spans="1:9" x14ac:dyDescent="0.5">
      <c r="A12" s="5"/>
      <c r="B12" s="20"/>
      <c r="C12" s="20"/>
      <c r="D12" s="20"/>
      <c r="F12" s="6"/>
      <c r="G12" s="16"/>
      <c r="H12" s="16"/>
      <c r="I12" s="16"/>
    </row>
    <row r="13" spans="1:9" x14ac:dyDescent="0.5">
      <c r="A13" s="22" t="s">
        <v>43</v>
      </c>
      <c r="B13" s="22"/>
      <c r="C13" s="22"/>
      <c r="D13" s="8"/>
      <c r="F13" s="19" t="s">
        <v>43</v>
      </c>
      <c r="G13" s="19"/>
      <c r="H13" s="19"/>
      <c r="I13" s="9"/>
    </row>
    <row r="14" spans="1:9" x14ac:dyDescent="0.5">
      <c r="A14" s="5"/>
      <c r="B14" s="5"/>
      <c r="C14" s="5"/>
      <c r="D14" s="5"/>
      <c r="F14" s="6"/>
      <c r="G14" s="6"/>
      <c r="H14" s="6"/>
      <c r="I14" s="6"/>
    </row>
    <row r="15" spans="1:9" x14ac:dyDescent="0.5">
      <c r="A15" s="22"/>
      <c r="B15" s="22"/>
      <c r="C15" s="22"/>
      <c r="D15" s="22"/>
      <c r="F15" s="10"/>
      <c r="G15" s="10"/>
      <c r="H15" s="10"/>
      <c r="I15" s="10"/>
    </row>
    <row r="16" spans="1:9" x14ac:dyDescent="0.5">
      <c r="A16" s="22" t="s">
        <v>44</v>
      </c>
      <c r="B16" s="22"/>
      <c r="C16" s="22"/>
      <c r="D16" s="8"/>
      <c r="F16" s="19" t="s">
        <v>44</v>
      </c>
      <c r="G16" s="19"/>
      <c r="H16" s="19"/>
      <c r="I16" s="9"/>
    </row>
    <row r="17" spans="1:13" x14ac:dyDescent="0.5">
      <c r="A17" s="20"/>
      <c r="B17" s="20"/>
      <c r="C17" s="20"/>
      <c r="D17" s="20"/>
      <c r="F17" s="16"/>
      <c r="G17" s="16"/>
      <c r="H17" s="16"/>
      <c r="I17" s="16"/>
    </row>
    <row r="18" spans="1:13" x14ac:dyDescent="0.5">
      <c r="A18" s="22"/>
      <c r="B18" s="22"/>
      <c r="C18" s="22"/>
      <c r="D18" s="22"/>
      <c r="F18" s="10"/>
      <c r="G18" s="10"/>
      <c r="H18" s="10"/>
      <c r="I18" s="10"/>
    </row>
    <row r="19" spans="1:13" x14ac:dyDescent="0.5">
      <c r="A19" s="22" t="s">
        <v>45</v>
      </c>
      <c r="B19" s="22"/>
      <c r="C19" s="22"/>
      <c r="D19" s="8"/>
      <c r="F19" s="19" t="s">
        <v>45</v>
      </c>
      <c r="G19" s="19"/>
      <c r="H19" s="19"/>
      <c r="I19" s="9"/>
    </row>
    <row r="20" spans="1:13" x14ac:dyDescent="0.5">
      <c r="A20" s="20"/>
      <c r="B20" s="20"/>
      <c r="C20" s="20"/>
      <c r="D20" s="20"/>
      <c r="F20" s="16"/>
      <c r="G20" s="16"/>
      <c r="H20" s="16"/>
      <c r="I20" s="16"/>
    </row>
    <row r="21" spans="1:13" x14ac:dyDescent="0.5">
      <c r="A21" s="22"/>
      <c r="B21" s="22"/>
      <c r="C21" s="22"/>
      <c r="D21" s="22"/>
      <c r="F21" s="10"/>
      <c r="G21" s="10"/>
      <c r="H21" s="10"/>
      <c r="I21" s="10"/>
    </row>
    <row r="22" spans="1:13" x14ac:dyDescent="0.5">
      <c r="A22" s="15" t="s">
        <v>46</v>
      </c>
      <c r="B22" s="15"/>
      <c r="C22" s="15"/>
      <c r="D22" s="21"/>
      <c r="F22" s="11" t="s">
        <v>46</v>
      </c>
      <c r="G22" s="11"/>
      <c r="H22" s="11"/>
      <c r="I22" s="12"/>
    </row>
    <row r="23" spans="1:13" x14ac:dyDescent="0.5">
      <c r="A23" s="15"/>
      <c r="B23" s="15"/>
      <c r="C23" s="15"/>
      <c r="D23" s="21"/>
      <c r="F23" s="11"/>
      <c r="G23" s="11"/>
      <c r="H23" s="11"/>
      <c r="I23" s="12"/>
    </row>
    <row r="24" spans="1:13" x14ac:dyDescent="0.5">
      <c r="A24" s="5"/>
      <c r="B24" s="5"/>
      <c r="C24" s="5"/>
      <c r="D24" s="5"/>
      <c r="F24" s="6"/>
      <c r="G24" s="6"/>
      <c r="H24" s="6"/>
      <c r="I24" s="6"/>
      <c r="M24" t="s">
        <v>49</v>
      </c>
    </row>
    <row r="30" spans="1:13" x14ac:dyDescent="0.5">
      <c r="A30" s="5"/>
      <c r="B30" s="5"/>
      <c r="C30" s="5"/>
      <c r="D30" s="5"/>
      <c r="E30" s="5"/>
      <c r="F30" s="5"/>
      <c r="G30" s="5"/>
      <c r="H30" s="5"/>
      <c r="I30" s="5"/>
    </row>
    <row r="31" spans="1:13" x14ac:dyDescent="0.5">
      <c r="A31" s="5"/>
      <c r="B31" s="5"/>
      <c r="C31" s="5"/>
      <c r="D31" s="5"/>
      <c r="E31" s="5"/>
      <c r="F31" s="5"/>
      <c r="G31" s="5"/>
      <c r="H31" s="5"/>
      <c r="I31" s="5"/>
    </row>
    <row r="32" spans="1:13" x14ac:dyDescent="0.5">
      <c r="A32" s="5"/>
      <c r="B32" s="5"/>
      <c r="C32" s="5"/>
      <c r="D32" s="5"/>
      <c r="E32" s="5"/>
      <c r="F32" s="5"/>
      <c r="G32" s="5"/>
      <c r="H32" s="5"/>
      <c r="I32" s="5"/>
    </row>
    <row r="33" spans="1:11" x14ac:dyDescent="0.5">
      <c r="A33" s="5"/>
      <c r="B33" s="5"/>
      <c r="C33" s="5"/>
      <c r="D33" s="5"/>
      <c r="E33" s="5"/>
      <c r="F33" s="5"/>
      <c r="G33" s="5"/>
      <c r="H33" s="5"/>
      <c r="I33" s="5"/>
    </row>
    <row r="34" spans="1:11" x14ac:dyDescent="0.5">
      <c r="A34" s="5"/>
      <c r="B34" s="5"/>
      <c r="C34" s="5"/>
      <c r="D34" s="5"/>
      <c r="E34" s="5"/>
      <c r="F34" s="5"/>
      <c r="G34" s="5"/>
      <c r="H34" s="5"/>
      <c r="I34" s="5"/>
    </row>
    <row r="35" spans="1:11" ht="14.55" customHeight="1" x14ac:dyDescent="0.5">
      <c r="A35" s="5"/>
      <c r="B35" s="5"/>
      <c r="C35" s="7"/>
      <c r="D35" s="14" t="s">
        <v>48</v>
      </c>
      <c r="E35" s="14"/>
      <c r="F35" s="14"/>
      <c r="G35" s="7"/>
      <c r="H35" s="5"/>
      <c r="I35" s="5"/>
    </row>
    <row r="36" spans="1:11" x14ac:dyDescent="0.5">
      <c r="A36" s="5"/>
      <c r="B36" s="5"/>
      <c r="C36" s="7"/>
      <c r="D36" s="14"/>
      <c r="E36" s="14"/>
      <c r="F36" s="14"/>
      <c r="G36" s="7"/>
      <c r="H36" s="5"/>
      <c r="I36" s="5"/>
    </row>
    <row r="37" spans="1:11" x14ac:dyDescent="0.5">
      <c r="A37" s="5"/>
      <c r="B37" s="5"/>
      <c r="C37" s="7"/>
      <c r="D37" s="14"/>
      <c r="E37" s="14"/>
      <c r="F37" s="14"/>
      <c r="G37" s="7"/>
      <c r="H37" s="5"/>
      <c r="I37" s="5"/>
    </row>
    <row r="38" spans="1:11" x14ac:dyDescent="0.5">
      <c r="A38" s="5"/>
      <c r="B38" s="5"/>
      <c r="C38" s="5"/>
      <c r="D38" s="12">
        <v>0</v>
      </c>
      <c r="E38" s="12"/>
      <c r="F38" s="13" t="s">
        <v>47</v>
      </c>
      <c r="G38" s="13"/>
      <c r="H38" s="5"/>
      <c r="I38" s="5"/>
    </row>
    <row r="39" spans="1:11" x14ac:dyDescent="0.5">
      <c r="A39" s="5"/>
      <c r="B39" s="5"/>
      <c r="C39" s="5"/>
      <c r="D39" s="5"/>
      <c r="E39" s="5"/>
      <c r="F39" s="5"/>
      <c r="G39" s="5"/>
      <c r="H39" s="5"/>
      <c r="I39" s="5"/>
    </row>
    <row r="40" spans="1:11" x14ac:dyDescent="0.5">
      <c r="A40" s="5"/>
      <c r="B40" s="5"/>
      <c r="C40" s="5"/>
      <c r="D40" s="5"/>
      <c r="E40" s="5"/>
      <c r="F40" s="5"/>
      <c r="G40" s="5"/>
      <c r="H40" s="5"/>
      <c r="I40" s="5"/>
    </row>
    <row r="42" spans="1:11" x14ac:dyDescent="0.5">
      <c r="A42" s="2" t="s">
        <v>51</v>
      </c>
    </row>
    <row r="44" spans="1:11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9" spans="1:11" s="1" customFormat="1" x14ac:dyDescent="0.5">
      <c r="A49" s="2"/>
      <c r="B49" s="2"/>
      <c r="C49" s="2"/>
      <c r="D49" s="2"/>
      <c r="E49" s="2"/>
      <c r="F49" s="2"/>
      <c r="G49" s="2"/>
      <c r="H49" s="2"/>
      <c r="I49" s="2"/>
      <c r="J49"/>
      <c r="K49"/>
    </row>
    <row r="50" spans="1:11" s="1" customFormat="1" x14ac:dyDescent="0.5">
      <c r="A50" s="2"/>
      <c r="B50" s="2"/>
      <c r="C50" s="2"/>
      <c r="D50" s="2"/>
      <c r="E50" s="2"/>
      <c r="F50" s="2"/>
      <c r="G50" s="2"/>
      <c r="H50" s="2"/>
      <c r="I50" s="2"/>
      <c r="J50"/>
      <c r="K50"/>
    </row>
    <row r="51" spans="1:11" s="1" customFormat="1" x14ac:dyDescent="0.5">
      <c r="A51" s="2"/>
      <c r="B51" s="2"/>
      <c r="C51" s="2"/>
      <c r="D51" s="2"/>
      <c r="E51" s="2"/>
      <c r="F51" s="2"/>
      <c r="G51" s="2"/>
      <c r="H51" s="2"/>
      <c r="I51" s="2"/>
      <c r="J51"/>
      <c r="K51"/>
    </row>
    <row r="52" spans="1:11" s="1" customFormat="1" x14ac:dyDescent="0.5">
      <c r="A52" s="2"/>
      <c r="B52" s="2"/>
      <c r="C52" s="2"/>
      <c r="D52" s="2"/>
      <c r="E52" s="2"/>
      <c r="F52" s="2"/>
      <c r="G52" s="2"/>
      <c r="H52" s="2"/>
      <c r="I52" s="2"/>
      <c r="J52"/>
      <c r="K52"/>
    </row>
    <row r="53" spans="1:11" s="1" customFormat="1" x14ac:dyDescent="0.5">
      <c r="A53" s="2"/>
      <c r="B53" s="2"/>
      <c r="C53" s="2"/>
      <c r="D53" s="2"/>
      <c r="E53" s="2"/>
      <c r="F53" s="2"/>
      <c r="G53" s="2"/>
      <c r="H53" s="2"/>
      <c r="I53" s="2"/>
      <c r="J53"/>
      <c r="K53"/>
    </row>
    <row r="54" spans="1:11" s="1" customFormat="1" x14ac:dyDescent="0.5">
      <c r="A54" s="2"/>
      <c r="B54" s="2"/>
      <c r="C54" s="2"/>
      <c r="D54" s="2"/>
      <c r="E54" s="2"/>
      <c r="F54" s="2"/>
      <c r="G54" s="2"/>
      <c r="H54" s="2"/>
      <c r="I54" s="2"/>
      <c r="J54"/>
      <c r="K54"/>
    </row>
    <row r="55" spans="1:11" s="1" customFormat="1" x14ac:dyDescent="0.5">
      <c r="A55" s="2"/>
      <c r="B55" s="2"/>
      <c r="C55" s="2"/>
      <c r="D55" s="2"/>
      <c r="E55" s="2"/>
      <c r="F55" s="2"/>
      <c r="G55" s="2"/>
      <c r="H55" s="2"/>
      <c r="I55" s="2"/>
      <c r="J55"/>
      <c r="K55"/>
    </row>
    <row r="56" spans="1:11" s="1" customFormat="1" x14ac:dyDescent="0.5">
      <c r="A56" s="2"/>
      <c r="B56" s="2"/>
      <c r="C56" s="2"/>
      <c r="D56" s="2"/>
      <c r="E56" s="2"/>
      <c r="F56" s="2"/>
      <c r="G56" s="2"/>
      <c r="H56" s="2"/>
      <c r="I56" s="2"/>
      <c r="J56"/>
      <c r="K56"/>
    </row>
    <row r="57" spans="1:11" s="1" customFormat="1" x14ac:dyDescent="0.5">
      <c r="A57" s="2"/>
      <c r="B57" s="2"/>
      <c r="C57" s="2"/>
      <c r="D57" s="2"/>
      <c r="E57" s="2"/>
      <c r="F57" s="2"/>
      <c r="G57" s="2"/>
      <c r="H57" s="2"/>
      <c r="I57" s="2"/>
      <c r="J57"/>
      <c r="K57"/>
    </row>
    <row r="58" spans="1:11" s="1" customFormat="1" x14ac:dyDescent="0.5">
      <c r="A58" s="2" t="s">
        <v>2</v>
      </c>
      <c r="B58" s="2"/>
      <c r="C58" s="2"/>
      <c r="D58" s="2"/>
      <c r="E58" s="2"/>
      <c r="F58" s="2"/>
      <c r="G58" s="2"/>
      <c r="H58" s="2"/>
      <c r="I58" s="2"/>
      <c r="J58"/>
      <c r="K58"/>
    </row>
    <row r="59" spans="1:11" s="1" customFormat="1" x14ac:dyDescent="0.5">
      <c r="A59" s="2" t="s">
        <v>3</v>
      </c>
      <c r="B59" s="2"/>
      <c r="C59" s="2"/>
      <c r="D59" s="3" t="s">
        <v>42</v>
      </c>
      <c r="E59" s="2"/>
      <c r="F59" s="2"/>
      <c r="G59" s="2"/>
      <c r="H59" s="2"/>
      <c r="I59" s="2"/>
      <c r="J59"/>
      <c r="K59"/>
    </row>
    <row r="60" spans="1:11" x14ac:dyDescent="0.5">
      <c r="A60" s="2" t="s">
        <v>4</v>
      </c>
      <c r="D60" s="3"/>
    </row>
    <row r="61" spans="1:11" x14ac:dyDescent="0.5">
      <c r="A61" s="2" t="s">
        <v>5</v>
      </c>
    </row>
    <row r="62" spans="1:11" x14ac:dyDescent="0.5">
      <c r="A62" s="2" t="s">
        <v>6</v>
      </c>
    </row>
    <row r="63" spans="1:11" x14ac:dyDescent="0.5">
      <c r="A63" s="2" t="s">
        <v>7</v>
      </c>
    </row>
    <row r="64" spans="1:11" x14ac:dyDescent="0.5">
      <c r="A64" s="2" t="s">
        <v>8</v>
      </c>
    </row>
    <row r="65" spans="1:1" x14ac:dyDescent="0.5">
      <c r="A65" s="2" t="s">
        <v>9</v>
      </c>
    </row>
    <row r="66" spans="1:1" x14ac:dyDescent="0.5">
      <c r="A66" s="2" t="s">
        <v>10</v>
      </c>
    </row>
    <row r="67" spans="1:1" x14ac:dyDescent="0.5">
      <c r="A67" s="2" t="s">
        <v>11</v>
      </c>
    </row>
    <row r="68" spans="1:1" x14ac:dyDescent="0.5">
      <c r="A68" s="2" t="s">
        <v>12</v>
      </c>
    </row>
    <row r="69" spans="1:1" x14ac:dyDescent="0.5">
      <c r="A69" s="2" t="s">
        <v>13</v>
      </c>
    </row>
    <row r="70" spans="1:1" x14ac:dyDescent="0.5">
      <c r="A70" s="2" t="s">
        <v>14</v>
      </c>
    </row>
    <row r="71" spans="1:1" x14ac:dyDescent="0.5">
      <c r="A71" s="2" t="s">
        <v>15</v>
      </c>
    </row>
    <row r="72" spans="1:1" x14ac:dyDescent="0.5">
      <c r="A72" s="2" t="s">
        <v>16</v>
      </c>
    </row>
    <row r="73" spans="1:1" x14ac:dyDescent="0.5">
      <c r="A73" s="2" t="s">
        <v>17</v>
      </c>
    </row>
    <row r="74" spans="1:1" x14ac:dyDescent="0.5">
      <c r="A74" s="2" t="s">
        <v>18</v>
      </c>
    </row>
    <row r="75" spans="1:1" x14ac:dyDescent="0.5">
      <c r="A75" s="2" t="s">
        <v>19</v>
      </c>
    </row>
    <row r="76" spans="1:1" x14ac:dyDescent="0.5">
      <c r="A76" s="2" t="s">
        <v>20</v>
      </c>
    </row>
    <row r="77" spans="1:1" x14ac:dyDescent="0.5">
      <c r="A77" s="2" t="s">
        <v>21</v>
      </c>
    </row>
    <row r="78" spans="1:1" x14ac:dyDescent="0.5">
      <c r="A78" s="2" t="s">
        <v>22</v>
      </c>
    </row>
    <row r="79" spans="1:1" x14ac:dyDescent="0.5">
      <c r="A79" s="2" t="s">
        <v>23</v>
      </c>
    </row>
    <row r="80" spans="1:1" x14ac:dyDescent="0.5">
      <c r="A80" s="2" t="s">
        <v>24</v>
      </c>
    </row>
    <row r="81" spans="1:1" x14ac:dyDescent="0.5">
      <c r="A81" s="2" t="s">
        <v>25</v>
      </c>
    </row>
    <row r="82" spans="1:1" x14ac:dyDescent="0.5">
      <c r="A82" s="2" t="s">
        <v>26</v>
      </c>
    </row>
    <row r="83" spans="1:1" x14ac:dyDescent="0.5">
      <c r="A83" s="2" t="s">
        <v>27</v>
      </c>
    </row>
    <row r="84" spans="1:1" x14ac:dyDescent="0.5">
      <c r="A84" s="2" t="s">
        <v>28</v>
      </c>
    </row>
    <row r="85" spans="1:1" x14ac:dyDescent="0.5">
      <c r="A85" s="2" t="s">
        <v>29</v>
      </c>
    </row>
    <row r="86" spans="1:1" x14ac:dyDescent="0.5">
      <c r="A86" s="2" t="s">
        <v>30</v>
      </c>
    </row>
    <row r="87" spans="1:1" x14ac:dyDescent="0.5">
      <c r="A87" s="2" t="s">
        <v>31</v>
      </c>
    </row>
    <row r="88" spans="1:1" x14ac:dyDescent="0.5">
      <c r="A88" s="2" t="s">
        <v>32</v>
      </c>
    </row>
    <row r="89" spans="1:1" x14ac:dyDescent="0.5">
      <c r="A89" s="2" t="s">
        <v>33</v>
      </c>
    </row>
    <row r="90" spans="1:1" x14ac:dyDescent="0.5">
      <c r="A90" s="2" t="s">
        <v>34</v>
      </c>
    </row>
    <row r="91" spans="1:1" x14ac:dyDescent="0.5">
      <c r="A91" s="2" t="s">
        <v>35</v>
      </c>
    </row>
    <row r="92" spans="1:1" x14ac:dyDescent="0.5">
      <c r="A92" s="2" t="s">
        <v>36</v>
      </c>
    </row>
    <row r="93" spans="1:1" x14ac:dyDescent="0.5">
      <c r="A93" s="2" t="s">
        <v>37</v>
      </c>
    </row>
    <row r="94" spans="1:1" x14ac:dyDescent="0.5">
      <c r="A94" s="2" t="s">
        <v>38</v>
      </c>
    </row>
    <row r="95" spans="1:1" x14ac:dyDescent="0.5">
      <c r="A95" s="2" t="s">
        <v>39</v>
      </c>
    </row>
    <row r="96" spans="1:1" x14ac:dyDescent="0.5">
      <c r="A96" s="2" t="s">
        <v>40</v>
      </c>
    </row>
    <row r="97" spans="1:1" x14ac:dyDescent="0.5">
      <c r="A97" s="2" t="s">
        <v>41</v>
      </c>
    </row>
  </sheetData>
  <sheetProtection selectLockedCells="1"/>
  <mergeCells count="34">
    <mergeCell ref="A1:C6"/>
    <mergeCell ref="C7:G7"/>
    <mergeCell ref="B8:H8"/>
    <mergeCell ref="B11:C11"/>
    <mergeCell ref="D10:D12"/>
    <mergeCell ref="A10:C10"/>
    <mergeCell ref="B12:C12"/>
    <mergeCell ref="A15:D15"/>
    <mergeCell ref="A16:C16"/>
    <mergeCell ref="A18:D18"/>
    <mergeCell ref="A19:C19"/>
    <mergeCell ref="A21:D21"/>
    <mergeCell ref="A22:C23"/>
    <mergeCell ref="F20:I20"/>
    <mergeCell ref="F10:H10"/>
    <mergeCell ref="I10:I12"/>
    <mergeCell ref="G11:H11"/>
    <mergeCell ref="G12:H12"/>
    <mergeCell ref="F13:H13"/>
    <mergeCell ref="F15:I15"/>
    <mergeCell ref="F16:H16"/>
    <mergeCell ref="F17:I17"/>
    <mergeCell ref="F18:I18"/>
    <mergeCell ref="F19:H19"/>
    <mergeCell ref="A17:D17"/>
    <mergeCell ref="A20:D20"/>
    <mergeCell ref="D22:D23"/>
    <mergeCell ref="A13:C13"/>
    <mergeCell ref="F21:I21"/>
    <mergeCell ref="F22:H23"/>
    <mergeCell ref="I22:I23"/>
    <mergeCell ref="F38:G38"/>
    <mergeCell ref="D38:E38"/>
    <mergeCell ref="D35:F37"/>
  </mergeCells>
  <dataValidations count="2">
    <dataValidation type="list" allowBlank="1" showInputMessage="1" showErrorMessage="1" sqref="D60" xr:uid="{CDF1ECFB-EFDC-46B5-9743-1D731E54ACB1}">
      <formula1>"Data"</formula1>
    </dataValidation>
    <dataValidation type="list" allowBlank="1" showInputMessage="1" showErrorMessage="1" sqref="B11" xr:uid="{67FCBFE1-82D2-4E34-B547-DC611F45DD2A}">
      <formula1>Data</formula1>
    </dataValidation>
  </dataValidations>
  <printOptions horizontalCentered="1"/>
  <pageMargins left="0.25" right="0.25" top="0.25" bottom="0.25" header="0.3" footer="0.3"/>
  <pageSetup paperSize="9" fitToHeight="0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FCDE-939D-4E57-98E0-5955A1B4127A}">
  <dimension ref="B1:BV33"/>
  <sheetViews>
    <sheetView workbookViewId="0">
      <selection activeCell="I1" sqref="I1"/>
    </sheetView>
  </sheetViews>
  <sheetFormatPr defaultColWidth="8.88671875" defaultRowHeight="14.4" x14ac:dyDescent="0.3"/>
  <cols>
    <col min="1" max="1" width="8.88671875" style="26"/>
    <col min="2" max="2" width="5" style="26" customWidth="1"/>
    <col min="3" max="3" width="18" style="26" customWidth="1"/>
    <col min="4" max="4" width="14.77734375" style="26" customWidth="1"/>
    <col min="5" max="6" width="8.88671875" style="26"/>
    <col min="7" max="7" width="20.109375" style="26" customWidth="1"/>
    <col min="8" max="8" width="24.88671875" style="26" customWidth="1"/>
    <col min="9" max="9" width="16.44140625" style="26" customWidth="1"/>
    <col min="10" max="11" width="8.88671875" style="26"/>
    <col min="12" max="12" width="12.77734375" style="26" customWidth="1"/>
    <col min="13" max="13" width="12" style="26" customWidth="1"/>
    <col min="14" max="14" width="14.109375" style="26" customWidth="1"/>
    <col min="15" max="16" width="8.88671875" style="26"/>
    <col min="17" max="17" width="11.44140625" style="26" customWidth="1"/>
    <col min="18" max="18" width="10.77734375" style="26" customWidth="1"/>
    <col min="19" max="19" width="14.5546875" style="26" customWidth="1"/>
    <col min="20" max="21" width="8.88671875" style="26"/>
    <col min="22" max="22" width="11" style="26" bestFit="1" customWidth="1"/>
    <col min="23" max="23" width="12.6640625" style="26" bestFit="1" customWidth="1"/>
    <col min="24" max="24" width="14.6640625" style="26" customWidth="1"/>
    <col min="25" max="26" width="8.88671875" style="26"/>
    <col min="27" max="28" width="11" style="26" bestFit="1" customWidth="1"/>
    <col min="29" max="29" width="15" style="26" customWidth="1"/>
    <col min="30" max="33" width="8.88671875" style="26"/>
    <col min="34" max="34" width="13.109375" style="26" customWidth="1"/>
    <col min="35" max="38" width="8.88671875" style="26"/>
    <col min="39" max="39" width="15.5546875" style="26" customWidth="1"/>
    <col min="40" max="43" width="8.88671875" style="26"/>
    <col min="44" max="44" width="16.109375" style="26" customWidth="1"/>
    <col min="45" max="48" width="8.88671875" style="26"/>
    <col min="49" max="49" width="16.109375" style="26" customWidth="1"/>
    <col min="50" max="73" width="8.88671875" style="26"/>
    <col min="74" max="74" width="11.5546875" style="26" customWidth="1"/>
    <col min="75" max="16384" width="8.88671875" style="26"/>
  </cols>
  <sheetData>
    <row r="1" spans="2:74" ht="15" thickBot="1" x14ac:dyDescent="0.35"/>
    <row r="2" spans="2:74" s="28" customFormat="1" ht="50.4" customHeight="1" thickTop="1" thickBot="1" x14ac:dyDescent="0.35">
      <c r="B2" s="27"/>
      <c r="D2" s="29" t="s">
        <v>52</v>
      </c>
      <c r="E2" s="30"/>
      <c r="F2" s="30"/>
      <c r="G2" s="30"/>
      <c r="H2" s="31"/>
      <c r="I2" s="32" t="s">
        <v>72</v>
      </c>
      <c r="J2" s="33"/>
      <c r="K2" s="33"/>
      <c r="L2" s="33"/>
      <c r="M2" s="34"/>
      <c r="N2" s="30" t="s">
        <v>53</v>
      </c>
      <c r="O2" s="30"/>
      <c r="P2" s="30"/>
      <c r="Q2" s="30"/>
      <c r="R2" s="31"/>
      <c r="S2" s="35" t="s">
        <v>54</v>
      </c>
      <c r="T2" s="35"/>
      <c r="U2" s="35"/>
      <c r="V2" s="35"/>
      <c r="W2" s="36"/>
      <c r="X2" s="35" t="s">
        <v>55</v>
      </c>
      <c r="Y2" s="35"/>
      <c r="Z2" s="35"/>
      <c r="AA2" s="35"/>
      <c r="AB2" s="36"/>
      <c r="AC2" s="35" t="s">
        <v>56</v>
      </c>
      <c r="AD2" s="35"/>
      <c r="AE2" s="35"/>
      <c r="AF2" s="35"/>
      <c r="AG2" s="36"/>
      <c r="AH2" s="35" t="s">
        <v>57</v>
      </c>
      <c r="AI2" s="35"/>
      <c r="AJ2" s="35"/>
      <c r="AK2" s="35"/>
      <c r="AL2" s="36"/>
      <c r="AM2" s="35" t="s">
        <v>58</v>
      </c>
      <c r="AN2" s="35"/>
      <c r="AO2" s="35"/>
      <c r="AP2" s="35"/>
      <c r="AQ2" s="36"/>
      <c r="AR2" s="35" t="s">
        <v>59</v>
      </c>
      <c r="AS2" s="35"/>
      <c r="AT2" s="35"/>
      <c r="AU2" s="35"/>
      <c r="AV2" s="36"/>
      <c r="AW2" s="35" t="s">
        <v>60</v>
      </c>
      <c r="AX2" s="35"/>
      <c r="AY2" s="35"/>
      <c r="AZ2" s="35"/>
      <c r="BA2" s="36"/>
      <c r="BB2" s="35" t="s">
        <v>61</v>
      </c>
      <c r="BC2" s="35"/>
      <c r="BD2" s="35"/>
      <c r="BE2" s="35"/>
      <c r="BF2" s="36"/>
      <c r="BG2" s="37" t="s">
        <v>62</v>
      </c>
      <c r="BH2" s="35"/>
      <c r="BI2" s="35"/>
      <c r="BJ2" s="35"/>
      <c r="BK2" s="36"/>
      <c r="BL2" s="38" t="s">
        <v>63</v>
      </c>
      <c r="BM2" s="38"/>
      <c r="BN2" s="38"/>
      <c r="BO2" s="38"/>
      <c r="BP2" s="39"/>
      <c r="BQ2" s="40" t="s">
        <v>64</v>
      </c>
      <c r="BR2" s="40"/>
      <c r="BS2" s="40"/>
      <c r="BT2" s="40"/>
      <c r="BU2" s="41"/>
    </row>
    <row r="3" spans="2:74" ht="69.599999999999994" thickBot="1" x14ac:dyDescent="0.35">
      <c r="B3" s="42"/>
      <c r="C3" s="43" t="s">
        <v>65</v>
      </c>
      <c r="D3" s="44" t="s">
        <v>66</v>
      </c>
      <c r="E3" s="45" t="s">
        <v>67</v>
      </c>
      <c r="F3" s="46"/>
      <c r="G3" s="47" t="s">
        <v>68</v>
      </c>
      <c r="H3" s="48"/>
      <c r="I3" s="44" t="s">
        <v>66</v>
      </c>
      <c r="J3" s="45" t="s">
        <v>67</v>
      </c>
      <c r="K3" s="46"/>
      <c r="L3" s="47" t="s">
        <v>68</v>
      </c>
      <c r="M3" s="48"/>
      <c r="N3" s="44" t="s">
        <v>66</v>
      </c>
      <c r="O3" s="45" t="s">
        <v>67</v>
      </c>
      <c r="P3" s="46"/>
      <c r="Q3" s="47" t="s">
        <v>68</v>
      </c>
      <c r="R3" s="48"/>
      <c r="S3" s="44" t="s">
        <v>66</v>
      </c>
      <c r="T3" s="45" t="s">
        <v>67</v>
      </c>
      <c r="U3" s="46"/>
      <c r="V3" s="47" t="s">
        <v>68</v>
      </c>
      <c r="W3" s="48"/>
      <c r="X3" s="44" t="s">
        <v>66</v>
      </c>
      <c r="Y3" s="45" t="s">
        <v>67</v>
      </c>
      <c r="Z3" s="46"/>
      <c r="AA3" s="47" t="s">
        <v>68</v>
      </c>
      <c r="AB3" s="48"/>
      <c r="AC3" s="44" t="s">
        <v>66</v>
      </c>
      <c r="AD3" s="45" t="s">
        <v>67</v>
      </c>
      <c r="AE3" s="46"/>
      <c r="AF3" s="47" t="s">
        <v>68</v>
      </c>
      <c r="AG3" s="48"/>
      <c r="AH3" s="44" t="s">
        <v>66</v>
      </c>
      <c r="AI3" s="45" t="s">
        <v>67</v>
      </c>
      <c r="AJ3" s="46"/>
      <c r="AK3" s="47" t="s">
        <v>68</v>
      </c>
      <c r="AL3" s="48"/>
      <c r="AM3" s="44" t="s">
        <v>66</v>
      </c>
      <c r="AN3" s="45" t="s">
        <v>67</v>
      </c>
      <c r="AO3" s="46"/>
      <c r="AP3" s="47" t="s">
        <v>68</v>
      </c>
      <c r="AQ3" s="48"/>
      <c r="AR3" s="44" t="s">
        <v>66</v>
      </c>
      <c r="AS3" s="45" t="s">
        <v>67</v>
      </c>
      <c r="AT3" s="46"/>
      <c r="AU3" s="47" t="s">
        <v>68</v>
      </c>
      <c r="AV3" s="48"/>
      <c r="AW3" s="44" t="s">
        <v>66</v>
      </c>
      <c r="AX3" s="45" t="s">
        <v>67</v>
      </c>
      <c r="AY3" s="46"/>
      <c r="AZ3" s="47" t="s">
        <v>68</v>
      </c>
      <c r="BA3" s="48"/>
      <c r="BB3" s="44" t="s">
        <v>66</v>
      </c>
      <c r="BC3" s="45" t="s">
        <v>67</v>
      </c>
      <c r="BD3" s="46"/>
      <c r="BE3" s="47" t="s">
        <v>68</v>
      </c>
      <c r="BF3" s="48"/>
      <c r="BG3" s="44" t="s">
        <v>66</v>
      </c>
      <c r="BH3" s="45" t="s">
        <v>67</v>
      </c>
      <c r="BI3" s="46"/>
      <c r="BJ3" s="47" t="s">
        <v>68</v>
      </c>
      <c r="BK3" s="48"/>
      <c r="BL3" s="44" t="s">
        <v>66</v>
      </c>
      <c r="BM3" s="45" t="s">
        <v>67</v>
      </c>
      <c r="BN3" s="46"/>
      <c r="BO3" s="47" t="s">
        <v>68</v>
      </c>
      <c r="BP3" s="48"/>
      <c r="BQ3" s="44" t="s">
        <v>66</v>
      </c>
      <c r="BR3" s="45" t="s">
        <v>67</v>
      </c>
      <c r="BS3" s="46"/>
      <c r="BT3" s="47" t="s">
        <v>68</v>
      </c>
      <c r="BU3" s="48"/>
    </row>
    <row r="4" spans="2:74" ht="43.2" customHeight="1" x14ac:dyDescent="0.3">
      <c r="B4" s="49">
        <v>1</v>
      </c>
      <c r="C4" s="50"/>
      <c r="D4" s="51"/>
      <c r="E4" s="52"/>
      <c r="F4" s="53"/>
      <c r="G4" s="52">
        <f>D4*E4</f>
        <v>0</v>
      </c>
      <c r="H4" s="54">
        <f>D4*F4</f>
        <v>0</v>
      </c>
      <c r="I4" s="51"/>
      <c r="J4" s="52"/>
      <c r="K4" s="53"/>
      <c r="L4" s="52">
        <f>I4*J4</f>
        <v>0</v>
      </c>
      <c r="M4" s="54">
        <f>I4*K4</f>
        <v>0</v>
      </c>
      <c r="N4" s="55"/>
      <c r="O4" s="52"/>
      <c r="P4" s="53"/>
      <c r="Q4" s="52">
        <f>N4*O4</f>
        <v>0</v>
      </c>
      <c r="R4" s="54">
        <f>N4*P4</f>
        <v>0</v>
      </c>
      <c r="S4" s="55"/>
      <c r="T4" s="52"/>
      <c r="U4" s="53"/>
      <c r="V4" s="52">
        <f>S4*T4</f>
        <v>0</v>
      </c>
      <c r="W4" s="54">
        <f>S4*U4</f>
        <v>0</v>
      </c>
      <c r="X4" s="56"/>
      <c r="Y4" s="57"/>
      <c r="Z4" s="58"/>
      <c r="AA4" s="52">
        <f>X4*Y4</f>
        <v>0</v>
      </c>
      <c r="AB4" s="54">
        <f>X4*Z4</f>
        <v>0</v>
      </c>
      <c r="AC4" s="55"/>
      <c r="AD4" s="52"/>
      <c r="AE4" s="53"/>
      <c r="AF4" s="52">
        <f>AC4*AD4</f>
        <v>0</v>
      </c>
      <c r="AG4" s="54">
        <f>AC4*AE4</f>
        <v>0</v>
      </c>
      <c r="AH4" s="55"/>
      <c r="AI4" s="52"/>
      <c r="AJ4" s="53"/>
      <c r="AK4" s="52">
        <f>AH4*AI4</f>
        <v>0</v>
      </c>
      <c r="AL4" s="54">
        <f>AH4*AJ4</f>
        <v>0</v>
      </c>
      <c r="AM4" s="55"/>
      <c r="AN4" s="52"/>
      <c r="AO4" s="53"/>
      <c r="AP4" s="52">
        <f>AM4*AN4</f>
        <v>0</v>
      </c>
      <c r="AQ4" s="54">
        <f>AM4*AO4</f>
        <v>0</v>
      </c>
      <c r="AR4" s="55"/>
      <c r="AS4" s="52"/>
      <c r="AT4" s="53"/>
      <c r="AU4" s="52">
        <f>AR4*AS4</f>
        <v>0</v>
      </c>
      <c r="AV4" s="54">
        <f>AR4*AT4</f>
        <v>0</v>
      </c>
      <c r="AW4" s="55"/>
      <c r="AX4" s="52"/>
      <c r="AY4" s="53"/>
      <c r="AZ4" s="52">
        <f>AW4*AX4</f>
        <v>0</v>
      </c>
      <c r="BA4" s="54">
        <f>AW4*AY4</f>
        <v>0</v>
      </c>
      <c r="BB4" s="55"/>
      <c r="BC4" s="52"/>
      <c r="BD4" s="53"/>
      <c r="BE4" s="52">
        <f>BB4*BC4</f>
        <v>0</v>
      </c>
      <c r="BF4" s="54">
        <f>BB4*BD4</f>
        <v>0</v>
      </c>
      <c r="BG4" s="55"/>
      <c r="BH4" s="52"/>
      <c r="BI4" s="53"/>
      <c r="BJ4" s="52">
        <f>BG4*BH4</f>
        <v>0</v>
      </c>
      <c r="BK4" s="54">
        <f>BG4*BI4</f>
        <v>0</v>
      </c>
      <c r="BL4" s="55"/>
      <c r="BM4" s="52"/>
      <c r="BN4" s="53"/>
      <c r="BO4" s="52">
        <f>BL4*BM4</f>
        <v>0</v>
      </c>
      <c r="BP4" s="54">
        <f>BL4*BN4</f>
        <v>0</v>
      </c>
      <c r="BQ4" s="55"/>
      <c r="BR4" s="52"/>
      <c r="BS4" s="53"/>
      <c r="BT4" s="52">
        <f>BQ4*BR4</f>
        <v>0</v>
      </c>
      <c r="BU4" s="54">
        <f>BQ4*BS4</f>
        <v>0</v>
      </c>
      <c r="BV4" s="59"/>
    </row>
    <row r="5" spans="2:74" ht="43.2" customHeight="1" x14ac:dyDescent="0.3">
      <c r="B5" s="49">
        <v>2</v>
      </c>
      <c r="C5" s="50"/>
      <c r="D5" s="60"/>
      <c r="E5" s="61"/>
      <c r="F5" s="62"/>
      <c r="G5" s="61">
        <f>D5*E5</f>
        <v>0</v>
      </c>
      <c r="H5" s="63"/>
      <c r="I5" s="60"/>
      <c r="J5" s="61"/>
      <c r="K5" s="62"/>
      <c r="L5" s="61">
        <f>I5*J5</f>
        <v>0</v>
      </c>
      <c r="M5" s="63"/>
      <c r="N5" s="64"/>
      <c r="O5" s="61"/>
      <c r="P5" s="62"/>
      <c r="Q5" s="61">
        <f>N5*O5</f>
        <v>0</v>
      </c>
      <c r="R5" s="63"/>
      <c r="S5" s="64"/>
      <c r="T5" s="61"/>
      <c r="U5" s="62"/>
      <c r="V5" s="61">
        <f>S5*T5</f>
        <v>0</v>
      </c>
      <c r="W5" s="63"/>
      <c r="X5" s="65"/>
      <c r="Y5" s="61"/>
      <c r="Z5" s="62"/>
      <c r="AA5" s="61">
        <f>X5*Y5</f>
        <v>0</v>
      </c>
      <c r="AB5" s="63"/>
      <c r="AC5" s="64"/>
      <c r="AD5" s="61"/>
      <c r="AE5" s="62"/>
      <c r="AF5" s="61">
        <f>AC5*AD5</f>
        <v>0</v>
      </c>
      <c r="AG5" s="63"/>
      <c r="AH5" s="64"/>
      <c r="AI5" s="61"/>
      <c r="AJ5" s="62"/>
      <c r="AK5" s="61">
        <f>AH5*AI5</f>
        <v>0</v>
      </c>
      <c r="AL5" s="63"/>
      <c r="AM5" s="64"/>
      <c r="AN5" s="61"/>
      <c r="AO5" s="62"/>
      <c r="AP5" s="61">
        <f>AM5*AN5</f>
        <v>0</v>
      </c>
      <c r="AQ5" s="63"/>
      <c r="AR5" s="64"/>
      <c r="AS5" s="61"/>
      <c r="AT5" s="62"/>
      <c r="AU5" s="61">
        <f>AR5*AS5</f>
        <v>0</v>
      </c>
      <c r="AV5" s="63"/>
      <c r="AW5" s="64"/>
      <c r="AX5" s="61"/>
      <c r="AY5" s="62"/>
      <c r="AZ5" s="61">
        <f>AW5*AX5</f>
        <v>0</v>
      </c>
      <c r="BA5" s="63"/>
      <c r="BB5" s="64"/>
      <c r="BC5" s="61"/>
      <c r="BD5" s="62"/>
      <c r="BE5" s="61">
        <f>BB5*BC5</f>
        <v>0</v>
      </c>
      <c r="BF5" s="63"/>
      <c r="BG5" s="64"/>
      <c r="BH5" s="61"/>
      <c r="BI5" s="62"/>
      <c r="BJ5" s="61">
        <f>BG5*BH5</f>
        <v>0</v>
      </c>
      <c r="BK5" s="63"/>
      <c r="BL5" s="64"/>
      <c r="BM5" s="61"/>
      <c r="BN5" s="62"/>
      <c r="BO5" s="61">
        <f>BL5*BM5</f>
        <v>0</v>
      </c>
      <c r="BP5" s="63"/>
      <c r="BQ5" s="64"/>
      <c r="BR5" s="61"/>
      <c r="BS5" s="62"/>
      <c r="BT5" s="61">
        <f>BQ5*BR5</f>
        <v>0</v>
      </c>
      <c r="BU5" s="63"/>
      <c r="BV5" s="59"/>
    </row>
    <row r="6" spans="2:74" ht="43.2" customHeight="1" x14ac:dyDescent="0.3">
      <c r="B6" s="66">
        <v>3</v>
      </c>
      <c r="C6" s="67"/>
      <c r="D6" s="60"/>
      <c r="E6" s="61"/>
      <c r="F6" s="62"/>
      <c r="G6" s="61">
        <f t="shared" ref="G6:G21" si="0">D6*E6</f>
        <v>0</v>
      </c>
      <c r="H6" s="63"/>
      <c r="I6" s="60"/>
      <c r="J6" s="61"/>
      <c r="K6" s="62"/>
      <c r="L6" s="61">
        <f t="shared" ref="L6:L21" si="1">I6*J6</f>
        <v>0</v>
      </c>
      <c r="M6" s="63"/>
      <c r="N6" s="64"/>
      <c r="O6" s="61"/>
      <c r="P6" s="62"/>
      <c r="Q6" s="61">
        <f t="shared" ref="Q6:Q21" si="2">N6*O6</f>
        <v>0</v>
      </c>
      <c r="R6" s="63"/>
      <c r="S6" s="64"/>
      <c r="T6" s="61"/>
      <c r="U6" s="62"/>
      <c r="V6" s="61">
        <f t="shared" ref="V6:V21" si="3">S6*T6</f>
        <v>0</v>
      </c>
      <c r="W6" s="63"/>
      <c r="X6" s="65"/>
      <c r="Y6" s="61"/>
      <c r="Z6" s="62"/>
      <c r="AA6" s="61">
        <f t="shared" ref="AA6:AA21" si="4">X6*Y6</f>
        <v>0</v>
      </c>
      <c r="AB6" s="63"/>
      <c r="AC6" s="64"/>
      <c r="AD6" s="61"/>
      <c r="AE6" s="62"/>
      <c r="AF6" s="61">
        <f t="shared" ref="AF6:AF21" si="5">AC6*AD6</f>
        <v>0</v>
      </c>
      <c r="AG6" s="63"/>
      <c r="AH6" s="64"/>
      <c r="AI6" s="61"/>
      <c r="AJ6" s="62"/>
      <c r="AK6" s="61">
        <f t="shared" ref="AK6:AK21" si="6">AH6*AI6</f>
        <v>0</v>
      </c>
      <c r="AL6" s="63"/>
      <c r="AM6" s="64"/>
      <c r="AN6" s="61"/>
      <c r="AO6" s="62"/>
      <c r="AP6" s="61">
        <f t="shared" ref="AP6:AP21" si="7">AM6*AN6</f>
        <v>0</v>
      </c>
      <c r="AQ6" s="63"/>
      <c r="AR6" s="64"/>
      <c r="AS6" s="61"/>
      <c r="AT6" s="62"/>
      <c r="AU6" s="61">
        <f t="shared" ref="AU6:AU21" si="8">AR6*AS6</f>
        <v>0</v>
      </c>
      <c r="AV6" s="63"/>
      <c r="AW6" s="64"/>
      <c r="AX6" s="61"/>
      <c r="AY6" s="62"/>
      <c r="AZ6" s="61">
        <f t="shared" ref="AZ6:AZ21" si="9">AW6*AX6</f>
        <v>0</v>
      </c>
      <c r="BA6" s="63"/>
      <c r="BB6" s="64"/>
      <c r="BC6" s="61"/>
      <c r="BD6" s="62"/>
      <c r="BE6" s="61">
        <f t="shared" ref="BE6:BE21" si="10">BB6*BC6</f>
        <v>0</v>
      </c>
      <c r="BF6" s="63"/>
      <c r="BG6" s="64"/>
      <c r="BH6" s="61"/>
      <c r="BI6" s="62"/>
      <c r="BJ6" s="61">
        <f t="shared" ref="BJ6:BJ21" si="11">BG6*BH6</f>
        <v>0</v>
      </c>
      <c r="BK6" s="63"/>
      <c r="BL6" s="64"/>
      <c r="BM6" s="61"/>
      <c r="BN6" s="62"/>
      <c r="BO6" s="61">
        <f t="shared" ref="BO6:BO21" si="12">BL6*BM6</f>
        <v>0</v>
      </c>
      <c r="BP6" s="63"/>
      <c r="BQ6" s="64"/>
      <c r="BR6" s="61"/>
      <c r="BS6" s="62"/>
      <c r="BT6" s="61">
        <f t="shared" ref="BT6:BT21" si="13">BQ6*BR6</f>
        <v>0</v>
      </c>
      <c r="BU6" s="63"/>
      <c r="BV6" s="59"/>
    </row>
    <row r="7" spans="2:74" ht="43.2" customHeight="1" x14ac:dyDescent="0.3">
      <c r="B7" s="66">
        <v>4</v>
      </c>
      <c r="C7" s="50"/>
      <c r="D7" s="60"/>
      <c r="E7" s="61"/>
      <c r="F7" s="62"/>
      <c r="G7" s="61">
        <f t="shared" si="0"/>
        <v>0</v>
      </c>
      <c r="H7" s="63"/>
      <c r="I7" s="60"/>
      <c r="J7" s="61"/>
      <c r="K7" s="62"/>
      <c r="L7" s="61">
        <f t="shared" si="1"/>
        <v>0</v>
      </c>
      <c r="M7" s="63"/>
      <c r="N7" s="64"/>
      <c r="O7" s="61"/>
      <c r="P7" s="62"/>
      <c r="Q7" s="61">
        <f t="shared" si="2"/>
        <v>0</v>
      </c>
      <c r="R7" s="63"/>
      <c r="S7" s="64"/>
      <c r="T7" s="61"/>
      <c r="U7" s="62"/>
      <c r="V7" s="61">
        <f t="shared" si="3"/>
        <v>0</v>
      </c>
      <c r="W7" s="63"/>
      <c r="X7" s="65"/>
      <c r="Y7" s="61"/>
      <c r="Z7" s="62"/>
      <c r="AA7" s="61">
        <f t="shared" si="4"/>
        <v>0</v>
      </c>
      <c r="AB7" s="63"/>
      <c r="AC7" s="64"/>
      <c r="AD7" s="61"/>
      <c r="AE7" s="62"/>
      <c r="AF7" s="61">
        <f t="shared" si="5"/>
        <v>0</v>
      </c>
      <c r="AG7" s="63"/>
      <c r="AH7" s="64"/>
      <c r="AI7" s="61"/>
      <c r="AJ7" s="62"/>
      <c r="AK7" s="61">
        <f t="shared" si="6"/>
        <v>0</v>
      </c>
      <c r="AL7" s="63"/>
      <c r="AM7" s="64"/>
      <c r="AN7" s="61"/>
      <c r="AO7" s="62"/>
      <c r="AP7" s="61">
        <f t="shared" si="7"/>
        <v>0</v>
      </c>
      <c r="AQ7" s="63"/>
      <c r="AR7" s="64"/>
      <c r="AS7" s="61"/>
      <c r="AT7" s="62"/>
      <c r="AU7" s="61">
        <f t="shared" si="8"/>
        <v>0</v>
      </c>
      <c r="AV7" s="63"/>
      <c r="AW7" s="64"/>
      <c r="AX7" s="61"/>
      <c r="AY7" s="62"/>
      <c r="AZ7" s="61">
        <f t="shared" si="9"/>
        <v>0</v>
      </c>
      <c r="BA7" s="63"/>
      <c r="BB7" s="64"/>
      <c r="BC7" s="61"/>
      <c r="BD7" s="62"/>
      <c r="BE7" s="61">
        <f t="shared" si="10"/>
        <v>0</v>
      </c>
      <c r="BF7" s="63"/>
      <c r="BG7" s="64"/>
      <c r="BH7" s="61"/>
      <c r="BI7" s="62"/>
      <c r="BJ7" s="61">
        <f t="shared" si="11"/>
        <v>0</v>
      </c>
      <c r="BK7" s="63"/>
      <c r="BL7" s="64"/>
      <c r="BM7" s="61"/>
      <c r="BN7" s="62"/>
      <c r="BO7" s="61">
        <f t="shared" si="12"/>
        <v>0</v>
      </c>
      <c r="BP7" s="63"/>
      <c r="BQ7" s="64"/>
      <c r="BR7" s="61"/>
      <c r="BS7" s="62"/>
      <c r="BT7" s="61">
        <f t="shared" si="13"/>
        <v>0</v>
      </c>
      <c r="BU7" s="63"/>
      <c r="BV7" s="59"/>
    </row>
    <row r="8" spans="2:74" ht="43.2" customHeight="1" x14ac:dyDescent="0.3">
      <c r="B8" s="66">
        <v>5</v>
      </c>
      <c r="C8" s="50"/>
      <c r="D8" s="60"/>
      <c r="E8" s="61"/>
      <c r="F8" s="62"/>
      <c r="G8" s="61">
        <f t="shared" si="0"/>
        <v>0</v>
      </c>
      <c r="H8" s="63"/>
      <c r="I8" s="60"/>
      <c r="J8" s="61"/>
      <c r="K8" s="62"/>
      <c r="L8" s="61">
        <f t="shared" si="1"/>
        <v>0</v>
      </c>
      <c r="M8" s="63"/>
      <c r="N8" s="64"/>
      <c r="O8" s="61"/>
      <c r="P8" s="62"/>
      <c r="Q8" s="61">
        <f t="shared" si="2"/>
        <v>0</v>
      </c>
      <c r="R8" s="63"/>
      <c r="S8" s="64"/>
      <c r="T8" s="61"/>
      <c r="U8" s="62"/>
      <c r="V8" s="61">
        <f t="shared" si="3"/>
        <v>0</v>
      </c>
      <c r="W8" s="63"/>
      <c r="X8" s="65"/>
      <c r="Y8" s="61"/>
      <c r="Z8" s="62"/>
      <c r="AA8" s="61">
        <f t="shared" si="4"/>
        <v>0</v>
      </c>
      <c r="AB8" s="63"/>
      <c r="AC8" s="64"/>
      <c r="AD8" s="61"/>
      <c r="AE8" s="62"/>
      <c r="AF8" s="61">
        <f t="shared" si="5"/>
        <v>0</v>
      </c>
      <c r="AG8" s="63"/>
      <c r="AH8" s="64"/>
      <c r="AI8" s="61"/>
      <c r="AJ8" s="62"/>
      <c r="AK8" s="61">
        <f t="shared" si="6"/>
        <v>0</v>
      </c>
      <c r="AL8" s="63"/>
      <c r="AM8" s="64"/>
      <c r="AN8" s="61"/>
      <c r="AO8" s="62"/>
      <c r="AP8" s="61">
        <f t="shared" si="7"/>
        <v>0</v>
      </c>
      <c r="AQ8" s="63"/>
      <c r="AR8" s="64"/>
      <c r="AS8" s="61"/>
      <c r="AT8" s="62"/>
      <c r="AU8" s="61">
        <f t="shared" si="8"/>
        <v>0</v>
      </c>
      <c r="AV8" s="63"/>
      <c r="AW8" s="64"/>
      <c r="AX8" s="61"/>
      <c r="AY8" s="62"/>
      <c r="AZ8" s="61">
        <f t="shared" si="9"/>
        <v>0</v>
      </c>
      <c r="BA8" s="63"/>
      <c r="BB8" s="64"/>
      <c r="BC8" s="61"/>
      <c r="BD8" s="62"/>
      <c r="BE8" s="61">
        <f t="shared" si="10"/>
        <v>0</v>
      </c>
      <c r="BF8" s="63"/>
      <c r="BG8" s="64"/>
      <c r="BH8" s="61"/>
      <c r="BI8" s="62"/>
      <c r="BJ8" s="61">
        <f t="shared" si="11"/>
        <v>0</v>
      </c>
      <c r="BK8" s="63"/>
      <c r="BL8" s="64"/>
      <c r="BM8" s="61"/>
      <c r="BN8" s="62"/>
      <c r="BO8" s="61">
        <f t="shared" si="12"/>
        <v>0</v>
      </c>
      <c r="BP8" s="63"/>
      <c r="BQ8" s="64"/>
      <c r="BR8" s="61"/>
      <c r="BS8" s="62"/>
      <c r="BT8" s="61">
        <f t="shared" si="13"/>
        <v>0</v>
      </c>
      <c r="BU8" s="63"/>
      <c r="BV8" s="59"/>
    </row>
    <row r="9" spans="2:74" ht="43.2" customHeight="1" x14ac:dyDescent="0.3">
      <c r="B9" s="66">
        <v>6</v>
      </c>
      <c r="C9" s="50"/>
      <c r="D9" s="68"/>
      <c r="E9" s="61"/>
      <c r="F9" s="62"/>
      <c r="G9" s="61">
        <f t="shared" si="0"/>
        <v>0</v>
      </c>
      <c r="H9" s="63"/>
      <c r="I9" s="68"/>
      <c r="J9" s="61"/>
      <c r="K9" s="62"/>
      <c r="L9" s="61">
        <f t="shared" si="1"/>
        <v>0</v>
      </c>
      <c r="M9" s="63"/>
      <c r="N9" s="69"/>
      <c r="O9" s="61"/>
      <c r="P9" s="62"/>
      <c r="Q9" s="61">
        <f t="shared" si="2"/>
        <v>0</v>
      </c>
      <c r="R9" s="63"/>
      <c r="S9" s="69"/>
      <c r="T9" s="61"/>
      <c r="U9" s="62"/>
      <c r="V9" s="61">
        <f t="shared" si="3"/>
        <v>0</v>
      </c>
      <c r="W9" s="63"/>
      <c r="X9" s="70"/>
      <c r="Y9" s="61"/>
      <c r="Z9" s="62"/>
      <c r="AA9" s="61">
        <f t="shared" si="4"/>
        <v>0</v>
      </c>
      <c r="AB9" s="63"/>
      <c r="AC9" s="69"/>
      <c r="AD9" s="61"/>
      <c r="AE9" s="62"/>
      <c r="AF9" s="61">
        <f t="shared" si="5"/>
        <v>0</v>
      </c>
      <c r="AG9" s="63"/>
      <c r="AH9" s="69"/>
      <c r="AI9" s="61"/>
      <c r="AJ9" s="62"/>
      <c r="AK9" s="61">
        <f t="shared" si="6"/>
        <v>0</v>
      </c>
      <c r="AL9" s="63"/>
      <c r="AM9" s="69"/>
      <c r="AN9" s="61"/>
      <c r="AO9" s="62"/>
      <c r="AP9" s="61">
        <f t="shared" si="7"/>
        <v>0</v>
      </c>
      <c r="AQ9" s="63"/>
      <c r="AR9" s="69"/>
      <c r="AS9" s="61"/>
      <c r="AT9" s="62"/>
      <c r="AU9" s="61">
        <f t="shared" si="8"/>
        <v>0</v>
      </c>
      <c r="AV9" s="63"/>
      <c r="AW9" s="69"/>
      <c r="AX9" s="61"/>
      <c r="AY9" s="62"/>
      <c r="AZ9" s="61">
        <f t="shared" si="9"/>
        <v>0</v>
      </c>
      <c r="BA9" s="63"/>
      <c r="BB9" s="69"/>
      <c r="BC9" s="61"/>
      <c r="BD9" s="62"/>
      <c r="BE9" s="61">
        <f t="shared" si="10"/>
        <v>0</v>
      </c>
      <c r="BF9" s="63"/>
      <c r="BG9" s="69"/>
      <c r="BH9" s="61"/>
      <c r="BI9" s="62"/>
      <c r="BJ9" s="61">
        <f t="shared" si="11"/>
        <v>0</v>
      </c>
      <c r="BK9" s="63"/>
      <c r="BL9" s="69"/>
      <c r="BM9" s="61"/>
      <c r="BN9" s="62"/>
      <c r="BO9" s="61">
        <f t="shared" si="12"/>
        <v>0</v>
      </c>
      <c r="BP9" s="63"/>
      <c r="BQ9" s="69"/>
      <c r="BR9" s="61"/>
      <c r="BS9" s="62"/>
      <c r="BT9" s="61">
        <f t="shared" si="13"/>
        <v>0</v>
      </c>
      <c r="BU9" s="63"/>
      <c r="BV9" s="59"/>
    </row>
    <row r="10" spans="2:74" ht="43.2" customHeight="1" x14ac:dyDescent="0.3">
      <c r="B10" s="66">
        <v>7</v>
      </c>
      <c r="C10" s="50"/>
      <c r="D10" s="71"/>
      <c r="E10" s="61"/>
      <c r="F10" s="62"/>
      <c r="G10" s="61">
        <f t="shared" si="0"/>
        <v>0</v>
      </c>
      <c r="H10" s="63"/>
      <c r="I10" s="68"/>
      <c r="J10" s="61"/>
      <c r="K10" s="62"/>
      <c r="L10" s="61">
        <f t="shared" si="1"/>
        <v>0</v>
      </c>
      <c r="M10" s="63"/>
      <c r="N10" s="69"/>
      <c r="O10" s="61"/>
      <c r="P10" s="62"/>
      <c r="Q10" s="61">
        <f t="shared" si="2"/>
        <v>0</v>
      </c>
      <c r="R10" s="63"/>
      <c r="S10" s="69"/>
      <c r="T10" s="61"/>
      <c r="U10" s="62"/>
      <c r="V10" s="61">
        <f t="shared" si="3"/>
        <v>0</v>
      </c>
      <c r="W10" s="63"/>
      <c r="X10" s="70"/>
      <c r="Y10" s="61"/>
      <c r="Z10" s="62"/>
      <c r="AA10" s="61">
        <f t="shared" si="4"/>
        <v>0</v>
      </c>
      <c r="AB10" s="63"/>
      <c r="AC10" s="69"/>
      <c r="AD10" s="61"/>
      <c r="AE10" s="62"/>
      <c r="AF10" s="61">
        <f t="shared" si="5"/>
        <v>0</v>
      </c>
      <c r="AG10" s="63"/>
      <c r="AH10" s="69"/>
      <c r="AI10" s="61"/>
      <c r="AJ10" s="62"/>
      <c r="AK10" s="61">
        <f t="shared" si="6"/>
        <v>0</v>
      </c>
      <c r="AL10" s="63"/>
      <c r="AM10" s="69"/>
      <c r="AN10" s="61"/>
      <c r="AO10" s="62"/>
      <c r="AP10" s="61">
        <f t="shared" si="7"/>
        <v>0</v>
      </c>
      <c r="AQ10" s="63"/>
      <c r="AR10" s="69"/>
      <c r="AS10" s="61"/>
      <c r="AT10" s="62"/>
      <c r="AU10" s="61">
        <f t="shared" si="8"/>
        <v>0</v>
      </c>
      <c r="AV10" s="63"/>
      <c r="AW10" s="69"/>
      <c r="AX10" s="61"/>
      <c r="AY10" s="62"/>
      <c r="AZ10" s="61">
        <f t="shared" si="9"/>
        <v>0</v>
      </c>
      <c r="BA10" s="63"/>
      <c r="BB10" s="69"/>
      <c r="BC10" s="61"/>
      <c r="BD10" s="62"/>
      <c r="BE10" s="61">
        <f t="shared" si="10"/>
        <v>0</v>
      </c>
      <c r="BF10" s="63"/>
      <c r="BG10" s="69"/>
      <c r="BH10" s="61"/>
      <c r="BI10" s="62"/>
      <c r="BJ10" s="61">
        <f t="shared" si="11"/>
        <v>0</v>
      </c>
      <c r="BK10" s="63"/>
      <c r="BL10" s="69"/>
      <c r="BM10" s="61"/>
      <c r="BN10" s="62"/>
      <c r="BO10" s="61">
        <f t="shared" si="12"/>
        <v>0</v>
      </c>
      <c r="BP10" s="63"/>
      <c r="BQ10" s="69"/>
      <c r="BR10" s="61"/>
      <c r="BS10" s="62"/>
      <c r="BT10" s="61">
        <f t="shared" si="13"/>
        <v>0</v>
      </c>
      <c r="BU10" s="63"/>
      <c r="BV10" s="59"/>
    </row>
    <row r="11" spans="2:74" ht="43.2" customHeight="1" x14ac:dyDescent="0.3">
      <c r="B11" s="66">
        <v>8</v>
      </c>
      <c r="C11" s="50"/>
      <c r="D11" s="68"/>
      <c r="E11" s="61"/>
      <c r="F11" s="62"/>
      <c r="G11" s="61">
        <f t="shared" si="0"/>
        <v>0</v>
      </c>
      <c r="H11" s="63"/>
      <c r="I11" s="68"/>
      <c r="J11" s="61"/>
      <c r="K11" s="62"/>
      <c r="L11" s="61">
        <f t="shared" si="1"/>
        <v>0</v>
      </c>
      <c r="M11" s="63"/>
      <c r="N11" s="69"/>
      <c r="O11" s="61"/>
      <c r="P11" s="62"/>
      <c r="Q11" s="61">
        <f t="shared" si="2"/>
        <v>0</v>
      </c>
      <c r="R11" s="63"/>
      <c r="S11" s="69"/>
      <c r="T11" s="61"/>
      <c r="U11" s="62"/>
      <c r="V11" s="61">
        <f t="shared" si="3"/>
        <v>0</v>
      </c>
      <c r="W11" s="63"/>
      <c r="X11" s="70"/>
      <c r="Y11" s="61"/>
      <c r="Z11" s="62"/>
      <c r="AA11" s="61">
        <f t="shared" si="4"/>
        <v>0</v>
      </c>
      <c r="AB11" s="63"/>
      <c r="AC11" s="69"/>
      <c r="AD11" s="61"/>
      <c r="AE11" s="62"/>
      <c r="AF11" s="61">
        <f t="shared" si="5"/>
        <v>0</v>
      </c>
      <c r="AG11" s="63"/>
      <c r="AH11" s="69"/>
      <c r="AI11" s="61"/>
      <c r="AJ11" s="62"/>
      <c r="AK11" s="61">
        <f t="shared" si="6"/>
        <v>0</v>
      </c>
      <c r="AL11" s="63"/>
      <c r="AM11" s="69"/>
      <c r="AN11" s="61"/>
      <c r="AO11" s="62"/>
      <c r="AP11" s="61">
        <f t="shared" si="7"/>
        <v>0</v>
      </c>
      <c r="AQ11" s="63"/>
      <c r="AR11" s="69"/>
      <c r="AS11" s="61"/>
      <c r="AT11" s="62"/>
      <c r="AU11" s="61">
        <f t="shared" si="8"/>
        <v>0</v>
      </c>
      <c r="AV11" s="63"/>
      <c r="AW11" s="69"/>
      <c r="AX11" s="61"/>
      <c r="AY11" s="62"/>
      <c r="AZ11" s="61">
        <f t="shared" si="9"/>
        <v>0</v>
      </c>
      <c r="BA11" s="63"/>
      <c r="BB11" s="69"/>
      <c r="BC11" s="61"/>
      <c r="BD11" s="62"/>
      <c r="BE11" s="61">
        <f t="shared" si="10"/>
        <v>0</v>
      </c>
      <c r="BF11" s="63"/>
      <c r="BG11" s="69"/>
      <c r="BH11" s="61"/>
      <c r="BI11" s="62"/>
      <c r="BJ11" s="61">
        <f t="shared" si="11"/>
        <v>0</v>
      </c>
      <c r="BK11" s="63"/>
      <c r="BL11" s="69"/>
      <c r="BM11" s="61"/>
      <c r="BN11" s="62"/>
      <c r="BO11" s="61">
        <f t="shared" si="12"/>
        <v>0</v>
      </c>
      <c r="BP11" s="63"/>
      <c r="BQ11" s="69"/>
      <c r="BR11" s="61"/>
      <c r="BS11" s="62"/>
      <c r="BT11" s="61">
        <f t="shared" si="13"/>
        <v>0</v>
      </c>
      <c r="BU11" s="63"/>
      <c r="BV11" s="59"/>
    </row>
    <row r="12" spans="2:74" ht="43.2" customHeight="1" x14ac:dyDescent="0.3">
      <c r="B12" s="66">
        <v>9</v>
      </c>
      <c r="C12" s="50"/>
      <c r="D12" s="68"/>
      <c r="E12" s="61"/>
      <c r="F12" s="62"/>
      <c r="G12" s="61">
        <f t="shared" si="0"/>
        <v>0</v>
      </c>
      <c r="H12" s="63"/>
      <c r="I12" s="68"/>
      <c r="J12" s="61"/>
      <c r="K12" s="62"/>
      <c r="L12" s="61">
        <f t="shared" si="1"/>
        <v>0</v>
      </c>
      <c r="M12" s="63"/>
      <c r="N12" s="69"/>
      <c r="O12" s="61"/>
      <c r="P12" s="62"/>
      <c r="Q12" s="61">
        <f t="shared" si="2"/>
        <v>0</v>
      </c>
      <c r="R12" s="63"/>
      <c r="S12" s="69"/>
      <c r="T12" s="61"/>
      <c r="U12" s="62"/>
      <c r="V12" s="61">
        <f t="shared" si="3"/>
        <v>0</v>
      </c>
      <c r="W12" s="63"/>
      <c r="X12" s="70"/>
      <c r="Y12" s="61"/>
      <c r="Z12" s="62"/>
      <c r="AA12" s="61">
        <f t="shared" si="4"/>
        <v>0</v>
      </c>
      <c r="AB12" s="63"/>
      <c r="AC12" s="69"/>
      <c r="AD12" s="61"/>
      <c r="AE12" s="62"/>
      <c r="AF12" s="61">
        <f t="shared" si="5"/>
        <v>0</v>
      </c>
      <c r="AG12" s="63"/>
      <c r="AH12" s="69"/>
      <c r="AI12" s="61"/>
      <c r="AJ12" s="62"/>
      <c r="AK12" s="61">
        <f t="shared" si="6"/>
        <v>0</v>
      </c>
      <c r="AL12" s="63"/>
      <c r="AM12" s="69"/>
      <c r="AN12" s="61"/>
      <c r="AO12" s="62"/>
      <c r="AP12" s="61">
        <f t="shared" si="7"/>
        <v>0</v>
      </c>
      <c r="AQ12" s="63"/>
      <c r="AR12" s="69"/>
      <c r="AS12" s="61"/>
      <c r="AT12" s="62"/>
      <c r="AU12" s="61">
        <f t="shared" si="8"/>
        <v>0</v>
      </c>
      <c r="AV12" s="63"/>
      <c r="AW12" s="69"/>
      <c r="AX12" s="61"/>
      <c r="AY12" s="62"/>
      <c r="AZ12" s="61">
        <f t="shared" si="9"/>
        <v>0</v>
      </c>
      <c r="BA12" s="63"/>
      <c r="BB12" s="69"/>
      <c r="BC12" s="61"/>
      <c r="BD12" s="62"/>
      <c r="BE12" s="61">
        <f t="shared" si="10"/>
        <v>0</v>
      </c>
      <c r="BF12" s="63"/>
      <c r="BG12" s="69"/>
      <c r="BH12" s="61"/>
      <c r="BI12" s="62"/>
      <c r="BJ12" s="61">
        <f t="shared" si="11"/>
        <v>0</v>
      </c>
      <c r="BK12" s="63"/>
      <c r="BL12" s="69"/>
      <c r="BM12" s="61"/>
      <c r="BN12" s="62"/>
      <c r="BO12" s="61">
        <f t="shared" si="12"/>
        <v>0</v>
      </c>
      <c r="BP12" s="63"/>
      <c r="BQ12" s="69"/>
      <c r="BR12" s="61"/>
      <c r="BS12" s="62"/>
      <c r="BT12" s="61">
        <f t="shared" si="13"/>
        <v>0</v>
      </c>
      <c r="BU12" s="63"/>
      <c r="BV12" s="59"/>
    </row>
    <row r="13" spans="2:74" ht="43.2" customHeight="1" x14ac:dyDescent="0.3">
      <c r="B13" s="66">
        <v>10</v>
      </c>
      <c r="C13" s="50"/>
      <c r="D13" s="68"/>
      <c r="E13" s="61"/>
      <c r="F13" s="62"/>
      <c r="G13" s="61">
        <f t="shared" si="0"/>
        <v>0</v>
      </c>
      <c r="H13" s="63"/>
      <c r="I13" s="68"/>
      <c r="J13" s="61"/>
      <c r="K13" s="62"/>
      <c r="L13" s="61">
        <f t="shared" si="1"/>
        <v>0</v>
      </c>
      <c r="M13" s="63"/>
      <c r="N13" s="69"/>
      <c r="O13" s="61"/>
      <c r="P13" s="62"/>
      <c r="Q13" s="61">
        <f t="shared" si="2"/>
        <v>0</v>
      </c>
      <c r="R13" s="63"/>
      <c r="S13" s="69"/>
      <c r="T13" s="61"/>
      <c r="U13" s="62"/>
      <c r="V13" s="61">
        <f t="shared" si="3"/>
        <v>0</v>
      </c>
      <c r="W13" s="63"/>
      <c r="X13" s="70"/>
      <c r="Y13" s="61"/>
      <c r="Z13" s="62"/>
      <c r="AA13" s="61">
        <f t="shared" si="4"/>
        <v>0</v>
      </c>
      <c r="AB13" s="63"/>
      <c r="AC13" s="69"/>
      <c r="AD13" s="61"/>
      <c r="AE13" s="62"/>
      <c r="AF13" s="61">
        <f t="shared" si="5"/>
        <v>0</v>
      </c>
      <c r="AG13" s="63"/>
      <c r="AH13" s="69"/>
      <c r="AI13" s="61"/>
      <c r="AJ13" s="62"/>
      <c r="AK13" s="61">
        <f t="shared" si="6"/>
        <v>0</v>
      </c>
      <c r="AL13" s="63"/>
      <c r="AM13" s="69"/>
      <c r="AN13" s="61"/>
      <c r="AO13" s="62"/>
      <c r="AP13" s="61">
        <f t="shared" si="7"/>
        <v>0</v>
      </c>
      <c r="AQ13" s="63"/>
      <c r="AR13" s="69"/>
      <c r="AS13" s="61"/>
      <c r="AT13" s="62"/>
      <c r="AU13" s="61">
        <f t="shared" si="8"/>
        <v>0</v>
      </c>
      <c r="AV13" s="63"/>
      <c r="AW13" s="69"/>
      <c r="AX13" s="61"/>
      <c r="AY13" s="62"/>
      <c r="AZ13" s="61">
        <f t="shared" si="9"/>
        <v>0</v>
      </c>
      <c r="BA13" s="63"/>
      <c r="BB13" s="69"/>
      <c r="BC13" s="61"/>
      <c r="BD13" s="62"/>
      <c r="BE13" s="61">
        <f t="shared" si="10"/>
        <v>0</v>
      </c>
      <c r="BF13" s="63"/>
      <c r="BG13" s="69"/>
      <c r="BH13" s="61"/>
      <c r="BI13" s="62"/>
      <c r="BJ13" s="61">
        <f t="shared" si="11"/>
        <v>0</v>
      </c>
      <c r="BK13" s="63"/>
      <c r="BL13" s="69"/>
      <c r="BM13" s="61"/>
      <c r="BN13" s="62"/>
      <c r="BO13" s="61">
        <f t="shared" si="12"/>
        <v>0</v>
      </c>
      <c r="BP13" s="63"/>
      <c r="BQ13" s="69"/>
      <c r="BR13" s="61"/>
      <c r="BS13" s="62"/>
      <c r="BT13" s="61">
        <f t="shared" si="13"/>
        <v>0</v>
      </c>
      <c r="BU13" s="63"/>
      <c r="BV13" s="59"/>
    </row>
    <row r="14" spans="2:74" ht="43.2" customHeight="1" x14ac:dyDescent="0.3">
      <c r="B14" s="66">
        <v>11</v>
      </c>
      <c r="C14" s="50"/>
      <c r="D14" s="68"/>
      <c r="E14" s="61"/>
      <c r="F14" s="62"/>
      <c r="G14" s="61">
        <f t="shared" si="0"/>
        <v>0</v>
      </c>
      <c r="H14" s="63"/>
      <c r="I14" s="68"/>
      <c r="J14" s="61"/>
      <c r="K14" s="62"/>
      <c r="L14" s="61">
        <f t="shared" si="1"/>
        <v>0</v>
      </c>
      <c r="M14" s="63"/>
      <c r="N14" s="69"/>
      <c r="O14" s="61"/>
      <c r="P14" s="62"/>
      <c r="Q14" s="61">
        <f t="shared" si="2"/>
        <v>0</v>
      </c>
      <c r="R14" s="63"/>
      <c r="S14" s="69"/>
      <c r="T14" s="61"/>
      <c r="U14" s="62"/>
      <c r="V14" s="61">
        <f t="shared" si="3"/>
        <v>0</v>
      </c>
      <c r="W14" s="63"/>
      <c r="X14" s="70"/>
      <c r="Y14" s="61"/>
      <c r="Z14" s="62"/>
      <c r="AA14" s="61">
        <f t="shared" si="4"/>
        <v>0</v>
      </c>
      <c r="AB14" s="63"/>
      <c r="AC14" s="69"/>
      <c r="AD14" s="61"/>
      <c r="AE14" s="62"/>
      <c r="AF14" s="61">
        <f t="shared" si="5"/>
        <v>0</v>
      </c>
      <c r="AG14" s="63"/>
      <c r="AH14" s="69"/>
      <c r="AI14" s="61"/>
      <c r="AJ14" s="62"/>
      <c r="AK14" s="61">
        <f t="shared" si="6"/>
        <v>0</v>
      </c>
      <c r="AL14" s="63"/>
      <c r="AM14" s="69"/>
      <c r="AN14" s="61"/>
      <c r="AO14" s="62"/>
      <c r="AP14" s="61">
        <f t="shared" si="7"/>
        <v>0</v>
      </c>
      <c r="AQ14" s="63"/>
      <c r="AR14" s="69"/>
      <c r="AS14" s="61"/>
      <c r="AT14" s="62"/>
      <c r="AU14" s="61">
        <f t="shared" si="8"/>
        <v>0</v>
      </c>
      <c r="AV14" s="63"/>
      <c r="AW14" s="69"/>
      <c r="AX14" s="61"/>
      <c r="AY14" s="62"/>
      <c r="AZ14" s="61">
        <f t="shared" si="9"/>
        <v>0</v>
      </c>
      <c r="BA14" s="63"/>
      <c r="BB14" s="69"/>
      <c r="BC14" s="61"/>
      <c r="BD14" s="62"/>
      <c r="BE14" s="61">
        <f t="shared" si="10"/>
        <v>0</v>
      </c>
      <c r="BF14" s="63"/>
      <c r="BG14" s="69"/>
      <c r="BH14" s="61"/>
      <c r="BI14" s="62"/>
      <c r="BJ14" s="61">
        <f t="shared" si="11"/>
        <v>0</v>
      </c>
      <c r="BK14" s="63"/>
      <c r="BL14" s="69"/>
      <c r="BM14" s="61"/>
      <c r="BN14" s="62"/>
      <c r="BO14" s="61">
        <f t="shared" si="12"/>
        <v>0</v>
      </c>
      <c r="BP14" s="63"/>
      <c r="BQ14" s="69"/>
      <c r="BR14" s="61"/>
      <c r="BS14" s="62"/>
      <c r="BT14" s="61">
        <f t="shared" si="13"/>
        <v>0</v>
      </c>
      <c r="BU14" s="63"/>
      <c r="BV14" s="59"/>
    </row>
    <row r="15" spans="2:74" ht="43.2" customHeight="1" x14ac:dyDescent="0.3">
      <c r="B15" s="66">
        <v>12</v>
      </c>
      <c r="C15" s="50"/>
      <c r="D15" s="68"/>
      <c r="E15" s="61"/>
      <c r="F15" s="62"/>
      <c r="G15" s="61">
        <f t="shared" si="0"/>
        <v>0</v>
      </c>
      <c r="H15" s="63"/>
      <c r="I15" s="68"/>
      <c r="J15" s="61"/>
      <c r="K15" s="62"/>
      <c r="L15" s="61">
        <f t="shared" si="1"/>
        <v>0</v>
      </c>
      <c r="M15" s="63"/>
      <c r="N15" s="69"/>
      <c r="O15" s="61"/>
      <c r="P15" s="62"/>
      <c r="Q15" s="61">
        <f t="shared" si="2"/>
        <v>0</v>
      </c>
      <c r="R15" s="63"/>
      <c r="S15" s="69"/>
      <c r="T15" s="61"/>
      <c r="U15" s="62"/>
      <c r="V15" s="61">
        <f t="shared" si="3"/>
        <v>0</v>
      </c>
      <c r="W15" s="63"/>
      <c r="X15" s="70"/>
      <c r="Y15" s="61"/>
      <c r="Z15" s="62"/>
      <c r="AA15" s="61">
        <f t="shared" si="4"/>
        <v>0</v>
      </c>
      <c r="AB15" s="63"/>
      <c r="AC15" s="69"/>
      <c r="AD15" s="61"/>
      <c r="AE15" s="62"/>
      <c r="AF15" s="61">
        <f t="shared" si="5"/>
        <v>0</v>
      </c>
      <c r="AG15" s="63"/>
      <c r="AH15" s="69"/>
      <c r="AI15" s="61"/>
      <c r="AJ15" s="62"/>
      <c r="AK15" s="61">
        <f t="shared" si="6"/>
        <v>0</v>
      </c>
      <c r="AL15" s="63"/>
      <c r="AM15" s="69"/>
      <c r="AN15" s="61"/>
      <c r="AO15" s="62"/>
      <c r="AP15" s="61">
        <f t="shared" si="7"/>
        <v>0</v>
      </c>
      <c r="AQ15" s="63"/>
      <c r="AR15" s="69"/>
      <c r="AS15" s="61"/>
      <c r="AT15" s="62"/>
      <c r="AU15" s="61">
        <f t="shared" si="8"/>
        <v>0</v>
      </c>
      <c r="AV15" s="63"/>
      <c r="AW15" s="69"/>
      <c r="AX15" s="61"/>
      <c r="AY15" s="62"/>
      <c r="AZ15" s="61">
        <f t="shared" si="9"/>
        <v>0</v>
      </c>
      <c r="BA15" s="63"/>
      <c r="BB15" s="69"/>
      <c r="BC15" s="61"/>
      <c r="BD15" s="62"/>
      <c r="BE15" s="61">
        <f t="shared" si="10"/>
        <v>0</v>
      </c>
      <c r="BF15" s="63"/>
      <c r="BG15" s="69"/>
      <c r="BH15" s="61"/>
      <c r="BI15" s="62"/>
      <c r="BJ15" s="61">
        <f t="shared" si="11"/>
        <v>0</v>
      </c>
      <c r="BK15" s="63"/>
      <c r="BL15" s="69"/>
      <c r="BM15" s="61"/>
      <c r="BN15" s="62"/>
      <c r="BO15" s="61">
        <f t="shared" si="12"/>
        <v>0</v>
      </c>
      <c r="BP15" s="63"/>
      <c r="BQ15" s="69"/>
      <c r="BR15" s="61"/>
      <c r="BS15" s="62"/>
      <c r="BT15" s="61">
        <f t="shared" si="13"/>
        <v>0</v>
      </c>
      <c r="BU15" s="63"/>
      <c r="BV15" s="59"/>
    </row>
    <row r="16" spans="2:74" ht="43.2" customHeight="1" x14ac:dyDescent="0.3">
      <c r="B16" s="66">
        <v>13</v>
      </c>
      <c r="C16" s="50"/>
      <c r="D16" s="68"/>
      <c r="E16" s="61"/>
      <c r="F16" s="62"/>
      <c r="G16" s="61">
        <f t="shared" si="0"/>
        <v>0</v>
      </c>
      <c r="H16" s="63"/>
      <c r="I16" s="68"/>
      <c r="J16" s="61"/>
      <c r="K16" s="62"/>
      <c r="L16" s="61">
        <f t="shared" si="1"/>
        <v>0</v>
      </c>
      <c r="M16" s="63"/>
      <c r="N16" s="69"/>
      <c r="O16" s="61"/>
      <c r="P16" s="62"/>
      <c r="Q16" s="61">
        <f t="shared" si="2"/>
        <v>0</v>
      </c>
      <c r="R16" s="63"/>
      <c r="S16" s="69"/>
      <c r="T16" s="61"/>
      <c r="U16" s="62"/>
      <c r="V16" s="61">
        <f t="shared" si="3"/>
        <v>0</v>
      </c>
      <c r="W16" s="63"/>
      <c r="X16" s="70"/>
      <c r="Y16" s="61"/>
      <c r="Z16" s="62"/>
      <c r="AA16" s="61">
        <f t="shared" si="4"/>
        <v>0</v>
      </c>
      <c r="AB16" s="63"/>
      <c r="AC16" s="69"/>
      <c r="AD16" s="61"/>
      <c r="AE16" s="62"/>
      <c r="AF16" s="61">
        <f t="shared" si="5"/>
        <v>0</v>
      </c>
      <c r="AG16" s="63"/>
      <c r="AH16" s="69"/>
      <c r="AI16" s="61"/>
      <c r="AJ16" s="62"/>
      <c r="AK16" s="61">
        <f t="shared" si="6"/>
        <v>0</v>
      </c>
      <c r="AL16" s="63"/>
      <c r="AM16" s="69"/>
      <c r="AN16" s="61"/>
      <c r="AO16" s="62"/>
      <c r="AP16" s="61">
        <f t="shared" si="7"/>
        <v>0</v>
      </c>
      <c r="AQ16" s="63"/>
      <c r="AR16" s="69"/>
      <c r="AS16" s="61"/>
      <c r="AT16" s="62"/>
      <c r="AU16" s="61">
        <f t="shared" si="8"/>
        <v>0</v>
      </c>
      <c r="AV16" s="63"/>
      <c r="AW16" s="69"/>
      <c r="AX16" s="61"/>
      <c r="AY16" s="62"/>
      <c r="AZ16" s="61">
        <f t="shared" si="9"/>
        <v>0</v>
      </c>
      <c r="BA16" s="63"/>
      <c r="BB16" s="69"/>
      <c r="BC16" s="61"/>
      <c r="BD16" s="62"/>
      <c r="BE16" s="61">
        <f t="shared" si="10"/>
        <v>0</v>
      </c>
      <c r="BF16" s="63"/>
      <c r="BG16" s="69"/>
      <c r="BH16" s="61"/>
      <c r="BI16" s="62"/>
      <c r="BJ16" s="61">
        <f t="shared" si="11"/>
        <v>0</v>
      </c>
      <c r="BK16" s="63"/>
      <c r="BL16" s="69"/>
      <c r="BM16" s="61"/>
      <c r="BN16" s="62"/>
      <c r="BO16" s="61">
        <f t="shared" si="12"/>
        <v>0</v>
      </c>
      <c r="BP16" s="63"/>
      <c r="BQ16" s="69"/>
      <c r="BR16" s="61"/>
      <c r="BS16" s="62"/>
      <c r="BT16" s="61">
        <f t="shared" si="13"/>
        <v>0</v>
      </c>
      <c r="BU16" s="63"/>
      <c r="BV16" s="59"/>
    </row>
    <row r="17" spans="2:74" ht="43.2" customHeight="1" x14ac:dyDescent="0.3">
      <c r="B17" s="66">
        <v>14</v>
      </c>
      <c r="C17" s="50"/>
      <c r="D17" s="68"/>
      <c r="E17" s="61"/>
      <c r="F17" s="62"/>
      <c r="G17" s="61">
        <f t="shared" si="0"/>
        <v>0</v>
      </c>
      <c r="H17" s="63"/>
      <c r="I17" s="68"/>
      <c r="J17" s="61"/>
      <c r="K17" s="62"/>
      <c r="L17" s="61">
        <f t="shared" si="1"/>
        <v>0</v>
      </c>
      <c r="M17" s="63"/>
      <c r="N17" s="69"/>
      <c r="O17" s="61"/>
      <c r="P17" s="62"/>
      <c r="Q17" s="61">
        <f t="shared" si="2"/>
        <v>0</v>
      </c>
      <c r="R17" s="63"/>
      <c r="S17" s="69"/>
      <c r="T17" s="61"/>
      <c r="U17" s="62"/>
      <c r="V17" s="61">
        <f t="shared" si="3"/>
        <v>0</v>
      </c>
      <c r="W17" s="63"/>
      <c r="X17" s="70"/>
      <c r="Y17" s="61"/>
      <c r="Z17" s="62"/>
      <c r="AA17" s="61">
        <f t="shared" si="4"/>
        <v>0</v>
      </c>
      <c r="AB17" s="63"/>
      <c r="AC17" s="69"/>
      <c r="AD17" s="61"/>
      <c r="AE17" s="62"/>
      <c r="AF17" s="61">
        <f t="shared" si="5"/>
        <v>0</v>
      </c>
      <c r="AG17" s="63"/>
      <c r="AH17" s="69"/>
      <c r="AI17" s="61"/>
      <c r="AJ17" s="62"/>
      <c r="AK17" s="61">
        <f t="shared" si="6"/>
        <v>0</v>
      </c>
      <c r="AL17" s="63"/>
      <c r="AM17" s="69"/>
      <c r="AN17" s="61"/>
      <c r="AO17" s="62"/>
      <c r="AP17" s="61">
        <f t="shared" si="7"/>
        <v>0</v>
      </c>
      <c r="AQ17" s="63"/>
      <c r="AR17" s="69"/>
      <c r="AS17" s="61"/>
      <c r="AT17" s="62"/>
      <c r="AU17" s="61">
        <f t="shared" si="8"/>
        <v>0</v>
      </c>
      <c r="AV17" s="63"/>
      <c r="AW17" s="69"/>
      <c r="AX17" s="61"/>
      <c r="AY17" s="62"/>
      <c r="AZ17" s="61">
        <f t="shared" si="9"/>
        <v>0</v>
      </c>
      <c r="BA17" s="63"/>
      <c r="BB17" s="69"/>
      <c r="BC17" s="61"/>
      <c r="BD17" s="62"/>
      <c r="BE17" s="61">
        <f t="shared" si="10"/>
        <v>0</v>
      </c>
      <c r="BF17" s="63"/>
      <c r="BG17" s="69"/>
      <c r="BH17" s="61"/>
      <c r="BI17" s="62"/>
      <c r="BJ17" s="61">
        <f t="shared" si="11"/>
        <v>0</v>
      </c>
      <c r="BK17" s="63"/>
      <c r="BL17" s="69"/>
      <c r="BM17" s="61"/>
      <c r="BN17" s="62"/>
      <c r="BO17" s="61">
        <f t="shared" si="12"/>
        <v>0</v>
      </c>
      <c r="BP17" s="63"/>
      <c r="BQ17" s="69"/>
      <c r="BR17" s="61"/>
      <c r="BS17" s="62"/>
      <c r="BT17" s="61">
        <f t="shared" si="13"/>
        <v>0</v>
      </c>
      <c r="BU17" s="63"/>
      <c r="BV17" s="59"/>
    </row>
    <row r="18" spans="2:74" ht="43.2" customHeight="1" x14ac:dyDescent="0.3">
      <c r="B18" s="66">
        <v>15</v>
      </c>
      <c r="C18" s="50"/>
      <c r="D18" s="68"/>
      <c r="E18" s="61"/>
      <c r="F18" s="62"/>
      <c r="G18" s="61">
        <f t="shared" si="0"/>
        <v>0</v>
      </c>
      <c r="H18" s="63"/>
      <c r="I18" s="68"/>
      <c r="J18" s="61"/>
      <c r="K18" s="62"/>
      <c r="L18" s="61">
        <f t="shared" si="1"/>
        <v>0</v>
      </c>
      <c r="M18" s="63"/>
      <c r="N18" s="69"/>
      <c r="O18" s="61"/>
      <c r="P18" s="62"/>
      <c r="Q18" s="61">
        <f t="shared" si="2"/>
        <v>0</v>
      </c>
      <c r="R18" s="63"/>
      <c r="S18" s="69"/>
      <c r="T18" s="61"/>
      <c r="U18" s="62"/>
      <c r="V18" s="61">
        <f t="shared" si="3"/>
        <v>0</v>
      </c>
      <c r="W18" s="63"/>
      <c r="X18" s="70"/>
      <c r="Y18" s="61"/>
      <c r="Z18" s="62"/>
      <c r="AA18" s="61">
        <f t="shared" si="4"/>
        <v>0</v>
      </c>
      <c r="AB18" s="63"/>
      <c r="AC18" s="69"/>
      <c r="AD18" s="61"/>
      <c r="AE18" s="62"/>
      <c r="AF18" s="61">
        <f t="shared" si="5"/>
        <v>0</v>
      </c>
      <c r="AG18" s="63"/>
      <c r="AH18" s="69"/>
      <c r="AI18" s="61"/>
      <c r="AJ18" s="62"/>
      <c r="AK18" s="61">
        <f t="shared" si="6"/>
        <v>0</v>
      </c>
      <c r="AL18" s="63"/>
      <c r="AM18" s="69"/>
      <c r="AN18" s="61"/>
      <c r="AO18" s="62"/>
      <c r="AP18" s="61">
        <f t="shared" si="7"/>
        <v>0</v>
      </c>
      <c r="AQ18" s="63"/>
      <c r="AR18" s="69"/>
      <c r="AS18" s="61"/>
      <c r="AT18" s="62"/>
      <c r="AU18" s="61">
        <f t="shared" si="8"/>
        <v>0</v>
      </c>
      <c r="AV18" s="63"/>
      <c r="AW18" s="69"/>
      <c r="AX18" s="61"/>
      <c r="AY18" s="62"/>
      <c r="AZ18" s="61">
        <f t="shared" si="9"/>
        <v>0</v>
      </c>
      <c r="BA18" s="63"/>
      <c r="BB18" s="69"/>
      <c r="BC18" s="61"/>
      <c r="BD18" s="62"/>
      <c r="BE18" s="61">
        <f t="shared" si="10"/>
        <v>0</v>
      </c>
      <c r="BF18" s="63"/>
      <c r="BG18" s="69"/>
      <c r="BH18" s="61"/>
      <c r="BI18" s="62"/>
      <c r="BJ18" s="61">
        <f t="shared" si="11"/>
        <v>0</v>
      </c>
      <c r="BK18" s="63"/>
      <c r="BL18" s="69"/>
      <c r="BM18" s="61"/>
      <c r="BN18" s="62"/>
      <c r="BO18" s="61">
        <f t="shared" si="12"/>
        <v>0</v>
      </c>
      <c r="BP18" s="63"/>
      <c r="BQ18" s="69"/>
      <c r="BR18" s="61"/>
      <c r="BS18" s="62"/>
      <c r="BT18" s="61">
        <f t="shared" si="13"/>
        <v>0</v>
      </c>
      <c r="BU18" s="63"/>
      <c r="BV18" s="59"/>
    </row>
    <row r="19" spans="2:74" ht="43.2" customHeight="1" x14ac:dyDescent="0.3">
      <c r="B19" s="66">
        <v>16</v>
      </c>
      <c r="C19" s="50"/>
      <c r="D19" s="60"/>
      <c r="E19" s="61"/>
      <c r="F19" s="62"/>
      <c r="G19" s="61">
        <f t="shared" si="0"/>
        <v>0</v>
      </c>
      <c r="H19" s="63"/>
      <c r="I19" s="60"/>
      <c r="J19" s="61"/>
      <c r="K19" s="62"/>
      <c r="L19" s="61">
        <f t="shared" si="1"/>
        <v>0</v>
      </c>
      <c r="M19" s="63"/>
      <c r="N19" s="64"/>
      <c r="O19" s="61"/>
      <c r="P19" s="62"/>
      <c r="Q19" s="61">
        <f t="shared" si="2"/>
        <v>0</v>
      </c>
      <c r="R19" s="63"/>
      <c r="S19" s="64"/>
      <c r="T19" s="61"/>
      <c r="U19" s="62"/>
      <c r="V19" s="61">
        <f t="shared" si="3"/>
        <v>0</v>
      </c>
      <c r="W19" s="63"/>
      <c r="X19" s="65"/>
      <c r="Y19" s="61"/>
      <c r="Z19" s="62"/>
      <c r="AA19" s="61">
        <f t="shared" si="4"/>
        <v>0</v>
      </c>
      <c r="AB19" s="63"/>
      <c r="AC19" s="64"/>
      <c r="AD19" s="61"/>
      <c r="AE19" s="62"/>
      <c r="AF19" s="61">
        <f t="shared" si="5"/>
        <v>0</v>
      </c>
      <c r="AG19" s="63"/>
      <c r="AH19" s="64"/>
      <c r="AI19" s="61"/>
      <c r="AJ19" s="62"/>
      <c r="AK19" s="61">
        <f t="shared" si="6"/>
        <v>0</v>
      </c>
      <c r="AL19" s="63"/>
      <c r="AM19" s="64"/>
      <c r="AN19" s="61"/>
      <c r="AO19" s="62"/>
      <c r="AP19" s="61">
        <f t="shared" si="7"/>
        <v>0</v>
      </c>
      <c r="AQ19" s="63"/>
      <c r="AR19" s="64"/>
      <c r="AS19" s="61"/>
      <c r="AT19" s="62"/>
      <c r="AU19" s="61">
        <f t="shared" si="8"/>
        <v>0</v>
      </c>
      <c r="AV19" s="63"/>
      <c r="AW19" s="64"/>
      <c r="AX19" s="61"/>
      <c r="AY19" s="62"/>
      <c r="AZ19" s="61">
        <f t="shared" si="9"/>
        <v>0</v>
      </c>
      <c r="BA19" s="63"/>
      <c r="BB19" s="64"/>
      <c r="BC19" s="61"/>
      <c r="BD19" s="62"/>
      <c r="BE19" s="61">
        <f t="shared" si="10"/>
        <v>0</v>
      </c>
      <c r="BF19" s="63"/>
      <c r="BG19" s="64"/>
      <c r="BH19" s="61"/>
      <c r="BI19" s="62"/>
      <c r="BJ19" s="61">
        <f t="shared" si="11"/>
        <v>0</v>
      </c>
      <c r="BK19" s="63"/>
      <c r="BL19" s="64"/>
      <c r="BM19" s="61"/>
      <c r="BN19" s="62"/>
      <c r="BO19" s="61">
        <f t="shared" si="12"/>
        <v>0</v>
      </c>
      <c r="BP19" s="63"/>
      <c r="BQ19" s="64"/>
      <c r="BR19" s="61"/>
      <c r="BS19" s="62"/>
      <c r="BT19" s="61">
        <f t="shared" si="13"/>
        <v>0</v>
      </c>
      <c r="BU19" s="63"/>
      <c r="BV19" s="59"/>
    </row>
    <row r="20" spans="2:74" ht="43.2" customHeight="1" x14ac:dyDescent="0.3">
      <c r="B20" s="66">
        <v>17</v>
      </c>
      <c r="C20" s="50"/>
      <c r="D20" s="60"/>
      <c r="E20" s="61"/>
      <c r="F20" s="62"/>
      <c r="G20" s="61">
        <f t="shared" si="0"/>
        <v>0</v>
      </c>
      <c r="H20" s="63"/>
      <c r="I20" s="60"/>
      <c r="J20" s="61"/>
      <c r="K20" s="62"/>
      <c r="L20" s="61">
        <f t="shared" si="1"/>
        <v>0</v>
      </c>
      <c r="M20" s="63"/>
      <c r="N20" s="64"/>
      <c r="O20" s="61"/>
      <c r="P20" s="62"/>
      <c r="Q20" s="61">
        <f t="shared" si="2"/>
        <v>0</v>
      </c>
      <c r="R20" s="63"/>
      <c r="S20" s="64"/>
      <c r="T20" s="61"/>
      <c r="U20" s="62"/>
      <c r="V20" s="61">
        <f t="shared" si="3"/>
        <v>0</v>
      </c>
      <c r="W20" s="63"/>
      <c r="X20" s="64"/>
      <c r="Y20" s="61"/>
      <c r="Z20" s="62"/>
      <c r="AA20" s="61">
        <f t="shared" si="4"/>
        <v>0</v>
      </c>
      <c r="AB20" s="63"/>
      <c r="AC20" s="64"/>
      <c r="AD20" s="61"/>
      <c r="AE20" s="62"/>
      <c r="AF20" s="61">
        <f t="shared" si="5"/>
        <v>0</v>
      </c>
      <c r="AG20" s="63"/>
      <c r="AH20" s="64"/>
      <c r="AI20" s="61"/>
      <c r="AJ20" s="62"/>
      <c r="AK20" s="61">
        <f t="shared" si="6"/>
        <v>0</v>
      </c>
      <c r="AL20" s="63"/>
      <c r="AM20" s="64"/>
      <c r="AN20" s="61"/>
      <c r="AO20" s="62"/>
      <c r="AP20" s="61">
        <f t="shared" si="7"/>
        <v>0</v>
      </c>
      <c r="AQ20" s="63"/>
      <c r="AR20" s="64"/>
      <c r="AS20" s="61"/>
      <c r="AT20" s="62"/>
      <c r="AU20" s="61">
        <f t="shared" si="8"/>
        <v>0</v>
      </c>
      <c r="AV20" s="63"/>
      <c r="AW20" s="64"/>
      <c r="AX20" s="61"/>
      <c r="AY20" s="62"/>
      <c r="AZ20" s="61">
        <f t="shared" si="9"/>
        <v>0</v>
      </c>
      <c r="BA20" s="63"/>
      <c r="BB20" s="64"/>
      <c r="BC20" s="61"/>
      <c r="BD20" s="62"/>
      <c r="BE20" s="61">
        <f t="shared" si="10"/>
        <v>0</v>
      </c>
      <c r="BF20" s="63"/>
      <c r="BG20" s="64"/>
      <c r="BH20" s="61"/>
      <c r="BI20" s="62"/>
      <c r="BJ20" s="61">
        <f t="shared" si="11"/>
        <v>0</v>
      </c>
      <c r="BK20" s="63"/>
      <c r="BL20" s="64"/>
      <c r="BM20" s="61"/>
      <c r="BN20" s="62"/>
      <c r="BO20" s="61">
        <f t="shared" si="12"/>
        <v>0</v>
      </c>
      <c r="BP20" s="63"/>
      <c r="BQ20" s="64"/>
      <c r="BR20" s="61"/>
      <c r="BS20" s="62"/>
      <c r="BT20" s="61">
        <f t="shared" si="13"/>
        <v>0</v>
      </c>
      <c r="BU20" s="63"/>
      <c r="BV20" s="59"/>
    </row>
    <row r="21" spans="2:74" ht="40.200000000000003" customHeight="1" thickBot="1" x14ac:dyDescent="0.35">
      <c r="B21" s="66">
        <v>18</v>
      </c>
      <c r="C21" s="50"/>
      <c r="D21" s="68"/>
      <c r="E21" s="61"/>
      <c r="F21" s="62"/>
      <c r="G21" s="61">
        <f t="shared" si="0"/>
        <v>0</v>
      </c>
      <c r="H21" s="63"/>
      <c r="I21" s="68"/>
      <c r="J21" s="61"/>
      <c r="K21" s="62"/>
      <c r="L21" s="61">
        <f t="shared" si="1"/>
        <v>0</v>
      </c>
      <c r="M21" s="63"/>
      <c r="N21" s="69"/>
      <c r="O21" s="61"/>
      <c r="P21" s="62"/>
      <c r="Q21" s="61">
        <f t="shared" si="2"/>
        <v>0</v>
      </c>
      <c r="R21" s="63"/>
      <c r="S21" s="69"/>
      <c r="T21" s="61"/>
      <c r="U21" s="62"/>
      <c r="V21" s="61">
        <f t="shared" si="3"/>
        <v>0</v>
      </c>
      <c r="W21" s="63"/>
      <c r="X21" s="69"/>
      <c r="Y21" s="61"/>
      <c r="Z21" s="62"/>
      <c r="AA21" s="61">
        <f t="shared" si="4"/>
        <v>0</v>
      </c>
      <c r="AB21" s="63"/>
      <c r="AC21" s="69"/>
      <c r="AD21" s="61"/>
      <c r="AE21" s="62"/>
      <c r="AF21" s="61">
        <f t="shared" si="5"/>
        <v>0</v>
      </c>
      <c r="AG21" s="63"/>
      <c r="AH21" s="69"/>
      <c r="AI21" s="61"/>
      <c r="AJ21" s="62"/>
      <c r="AK21" s="61">
        <f t="shared" si="6"/>
        <v>0</v>
      </c>
      <c r="AL21" s="63"/>
      <c r="AM21" s="69"/>
      <c r="AN21" s="61"/>
      <c r="AO21" s="62"/>
      <c r="AP21" s="61">
        <f t="shared" si="7"/>
        <v>0</v>
      </c>
      <c r="AQ21" s="63"/>
      <c r="AR21" s="69"/>
      <c r="AS21" s="61"/>
      <c r="AT21" s="62"/>
      <c r="AU21" s="61">
        <f t="shared" si="8"/>
        <v>0</v>
      </c>
      <c r="AV21" s="63"/>
      <c r="AW21" s="69"/>
      <c r="AX21" s="61"/>
      <c r="AY21" s="62"/>
      <c r="AZ21" s="61">
        <f t="shared" si="9"/>
        <v>0</v>
      </c>
      <c r="BA21" s="63"/>
      <c r="BB21" s="69"/>
      <c r="BC21" s="61"/>
      <c r="BD21" s="62"/>
      <c r="BE21" s="61">
        <f t="shared" si="10"/>
        <v>0</v>
      </c>
      <c r="BF21" s="63"/>
      <c r="BG21" s="69"/>
      <c r="BH21" s="61"/>
      <c r="BI21" s="62"/>
      <c r="BJ21" s="61">
        <f t="shared" si="11"/>
        <v>0</v>
      </c>
      <c r="BK21" s="63"/>
      <c r="BL21" s="69"/>
      <c r="BM21" s="61"/>
      <c r="BN21" s="62"/>
      <c r="BO21" s="61">
        <f t="shared" si="12"/>
        <v>0</v>
      </c>
      <c r="BP21" s="63"/>
      <c r="BQ21" s="69"/>
      <c r="BR21" s="61"/>
      <c r="BS21" s="62"/>
      <c r="BT21" s="61">
        <f t="shared" si="13"/>
        <v>0</v>
      </c>
      <c r="BU21" s="63"/>
      <c r="BV21" s="59"/>
    </row>
    <row r="22" spans="2:74" ht="16.2" thickBot="1" x14ac:dyDescent="0.35">
      <c r="B22" s="72"/>
      <c r="C22" s="73"/>
      <c r="D22" s="74">
        <f>SUM(D4:D21)</f>
        <v>0</v>
      </c>
      <c r="E22" s="75"/>
      <c r="F22" s="76"/>
      <c r="G22" s="77">
        <f>G4+SUM(G5:H21)</f>
        <v>0</v>
      </c>
      <c r="H22" s="78">
        <f>H4+SUM(H5:I21)</f>
        <v>0</v>
      </c>
      <c r="I22" s="74">
        <f>SUM(I4:I21)</f>
        <v>0</v>
      </c>
      <c r="J22" s="75"/>
      <c r="K22" s="76"/>
      <c r="L22" s="77">
        <f>L4+SUM(L5:M21)</f>
        <v>0</v>
      </c>
      <c r="M22" s="78">
        <f>M4+SUM(M5:N21)</f>
        <v>0</v>
      </c>
      <c r="N22" s="74">
        <f>SUM(N4:N21)</f>
        <v>0</v>
      </c>
      <c r="O22" s="75"/>
      <c r="P22" s="76"/>
      <c r="Q22" s="77">
        <f>Q4+SUM(Q5:R21)</f>
        <v>0</v>
      </c>
      <c r="R22" s="78">
        <f>R4+SUM(R5:S21)</f>
        <v>0</v>
      </c>
      <c r="S22" s="74">
        <f>SUM(S4:S21)</f>
        <v>0</v>
      </c>
      <c r="T22" s="75"/>
      <c r="U22" s="76"/>
      <c r="V22" s="77">
        <f>V4+SUM(V5:W21)</f>
        <v>0</v>
      </c>
      <c r="W22" s="78">
        <f>W4+SUM(W5:X21)</f>
        <v>0</v>
      </c>
      <c r="X22" s="74">
        <f>SUM(X4:X21)</f>
        <v>0</v>
      </c>
      <c r="Y22" s="75"/>
      <c r="Z22" s="76"/>
      <c r="AA22" s="77">
        <f>AA4+SUM(AA5:AB21)</f>
        <v>0</v>
      </c>
      <c r="AB22" s="78">
        <f>AB4+SUM(AB5:AC21)</f>
        <v>0</v>
      </c>
      <c r="AC22" s="74">
        <f>SUM(AC4:AC21)</f>
        <v>0</v>
      </c>
      <c r="AD22" s="75"/>
      <c r="AE22" s="76"/>
      <c r="AF22" s="77">
        <f>AF4+SUM(AF5:AG21)</f>
        <v>0</v>
      </c>
      <c r="AG22" s="78">
        <f>AG4+SUM(AG5:AH21)</f>
        <v>0</v>
      </c>
      <c r="AH22" s="74">
        <f>SUM(AH4:AH21)</f>
        <v>0</v>
      </c>
      <c r="AI22" s="75"/>
      <c r="AJ22" s="76"/>
      <c r="AK22" s="77">
        <f>AK4+SUM(AK5:AL21)</f>
        <v>0</v>
      </c>
      <c r="AL22" s="78">
        <f>AL4+SUM(AL5:AM21)</f>
        <v>0</v>
      </c>
      <c r="AM22" s="74">
        <f>SUM(AM4:AM21)</f>
        <v>0</v>
      </c>
      <c r="AN22" s="75"/>
      <c r="AO22" s="76"/>
      <c r="AP22" s="77">
        <f>AP4+SUM(AP5:AQ21)</f>
        <v>0</v>
      </c>
      <c r="AQ22" s="78">
        <f>AQ4+SUM(AQ5:AR21)</f>
        <v>0</v>
      </c>
      <c r="AR22" s="74">
        <f>SUM(AR4:AR21)</f>
        <v>0</v>
      </c>
      <c r="AS22" s="75"/>
      <c r="AT22" s="76"/>
      <c r="AU22" s="77">
        <f>AU4+SUM(AU5:AV21)</f>
        <v>0</v>
      </c>
      <c r="AV22" s="78">
        <f>AV4+SUM(AV5:AW21)</f>
        <v>0</v>
      </c>
      <c r="AW22" s="74">
        <f>SUM(AW4:AW21)</f>
        <v>0</v>
      </c>
      <c r="AX22" s="75"/>
      <c r="AY22" s="76"/>
      <c r="AZ22" s="77">
        <f>AZ4+SUM(AZ5:BA21)</f>
        <v>0</v>
      </c>
      <c r="BA22" s="78">
        <f>BA4+SUM(BA5:BB21)</f>
        <v>0</v>
      </c>
      <c r="BB22" s="74">
        <f>SUM(BB4:BB21)</f>
        <v>0</v>
      </c>
      <c r="BC22" s="75"/>
      <c r="BD22" s="76"/>
      <c r="BE22" s="77">
        <f>BE4+SUM(BE5:BF21)</f>
        <v>0</v>
      </c>
      <c r="BF22" s="78">
        <f>BF4+SUM(BF5:BG21)</f>
        <v>0</v>
      </c>
      <c r="BG22" s="74">
        <f>SUM(BG4:BG21)</f>
        <v>0</v>
      </c>
      <c r="BH22" s="75"/>
      <c r="BI22" s="76"/>
      <c r="BJ22" s="77">
        <f>BJ4+SUM(BJ5:BK21)</f>
        <v>0</v>
      </c>
      <c r="BK22" s="78">
        <f>BK4+SUM(BK5:BL21)</f>
        <v>0</v>
      </c>
      <c r="BL22" s="74">
        <f>SUM(BL4:BL21)</f>
        <v>0</v>
      </c>
      <c r="BM22" s="75"/>
      <c r="BN22" s="76"/>
      <c r="BO22" s="77">
        <f>BO4+SUM(BO5:BP21)</f>
        <v>0</v>
      </c>
      <c r="BP22" s="78">
        <f>BP4+SUM(BP5:BQ21)</f>
        <v>0</v>
      </c>
      <c r="BQ22" s="74">
        <f>SUM(BQ4:BQ21)</f>
        <v>0</v>
      </c>
      <c r="BR22" s="75"/>
      <c r="BS22" s="76"/>
      <c r="BT22" s="77">
        <f>BT4+SUM(BT5:BU21)</f>
        <v>0</v>
      </c>
      <c r="BU22" s="78">
        <f>BU4+SUM(BU5:BV21)</f>
        <v>0</v>
      </c>
      <c r="BV22" s="59"/>
    </row>
    <row r="23" spans="2:74" ht="15" thickBot="1" x14ac:dyDescent="0.35"/>
    <row r="24" spans="2:74" ht="24" thickBot="1" x14ac:dyDescent="0.35">
      <c r="B24" s="79" t="s">
        <v>69</v>
      </c>
      <c r="C24" s="80"/>
      <c r="D24" s="80"/>
      <c r="E24" s="80"/>
      <c r="F24" s="81"/>
      <c r="G24" s="82">
        <f>G22+L22+Q22+V22+AA22+AF22+AK22+AP22+AU22+AZ22+BE22+BJ22+BO22+BT22</f>
        <v>0</v>
      </c>
      <c r="H24" s="83">
        <f>H22+M22+R22+W22+AB22+AG22+AL22+AQ22+AV22+BA22+BF22+BK22+BP22+BU22+G7</f>
        <v>0</v>
      </c>
    </row>
    <row r="25" spans="2:74" ht="21.6" thickBot="1" x14ac:dyDescent="0.35">
      <c r="B25" s="84" t="s">
        <v>70</v>
      </c>
      <c r="C25" s="85"/>
      <c r="D25" s="85"/>
      <c r="E25" s="85"/>
      <c r="F25" s="86"/>
      <c r="G25" s="87">
        <f>AVERAGE(G24:H24)</f>
        <v>0</v>
      </c>
      <c r="H25" s="88"/>
    </row>
    <row r="26" spans="2:74" ht="43.2" customHeight="1" x14ac:dyDescent="0.3"/>
    <row r="27" spans="2:74" ht="43.2" customHeight="1" x14ac:dyDescent="0.3"/>
    <row r="28" spans="2:74" ht="43.2" customHeight="1" x14ac:dyDescent="0.3"/>
    <row r="29" spans="2:74" ht="43.2" customHeight="1" x14ac:dyDescent="0.3"/>
    <row r="30" spans="2:74" ht="43.2" customHeight="1" x14ac:dyDescent="0.3"/>
    <row r="31" spans="2:74" ht="43.2" customHeight="1" x14ac:dyDescent="0.3"/>
    <row r="32" spans="2:74" ht="43.2" customHeight="1" x14ac:dyDescent="0.3"/>
    <row r="33" spans="13:13" ht="43.2" customHeight="1" x14ac:dyDescent="0.3">
      <c r="M33" s="26" t="s">
        <v>71</v>
      </c>
    </row>
  </sheetData>
  <mergeCells count="535">
    <mergeCell ref="B24:F24"/>
    <mergeCell ref="B25:F25"/>
    <mergeCell ref="G25:H25"/>
    <mergeCell ref="AS22:AT22"/>
    <mergeCell ref="AX22:AY22"/>
    <mergeCell ref="BC22:BD22"/>
    <mergeCell ref="BH22:BI22"/>
    <mergeCell ref="BM22:BN22"/>
    <mergeCell ref="BR22:BS22"/>
    <mergeCell ref="BR21:BS21"/>
    <mergeCell ref="BT21:BU21"/>
    <mergeCell ref="E22:F22"/>
    <mergeCell ref="J22:K22"/>
    <mergeCell ref="O22:P22"/>
    <mergeCell ref="T22:U22"/>
    <mergeCell ref="Y22:Z22"/>
    <mergeCell ref="AD22:AE22"/>
    <mergeCell ref="AI22:AJ22"/>
    <mergeCell ref="AN22:AO22"/>
    <mergeCell ref="BC21:BD21"/>
    <mergeCell ref="BE21:BF21"/>
    <mergeCell ref="BH21:BI21"/>
    <mergeCell ref="BJ21:BK21"/>
    <mergeCell ref="BM21:BN21"/>
    <mergeCell ref="BO21:BP21"/>
    <mergeCell ref="AN21:AO21"/>
    <mergeCell ref="AP21:AQ21"/>
    <mergeCell ref="AS21:AT21"/>
    <mergeCell ref="AU21:AV21"/>
    <mergeCell ref="AX21:AY21"/>
    <mergeCell ref="AZ21:BA21"/>
    <mergeCell ref="Y21:Z21"/>
    <mergeCell ref="AA21:AB21"/>
    <mergeCell ref="AD21:AE21"/>
    <mergeCell ref="AF21:AG21"/>
    <mergeCell ref="AI21:AJ21"/>
    <mergeCell ref="AK21:AL21"/>
    <mergeCell ref="BR20:BS20"/>
    <mergeCell ref="BT20:BU20"/>
    <mergeCell ref="E21:F21"/>
    <mergeCell ref="G21:H21"/>
    <mergeCell ref="J21:K21"/>
    <mergeCell ref="L21:M21"/>
    <mergeCell ref="O21:P21"/>
    <mergeCell ref="Q21:R21"/>
    <mergeCell ref="T21:U21"/>
    <mergeCell ref="V21:W21"/>
    <mergeCell ref="BC20:BD20"/>
    <mergeCell ref="BE20:BF20"/>
    <mergeCell ref="BH20:BI20"/>
    <mergeCell ref="BJ20:BK20"/>
    <mergeCell ref="BM20:BN20"/>
    <mergeCell ref="BO20:BP20"/>
    <mergeCell ref="AN20:AO20"/>
    <mergeCell ref="AP20:AQ20"/>
    <mergeCell ref="AS20:AT20"/>
    <mergeCell ref="AU20:AV20"/>
    <mergeCell ref="AX20:AY20"/>
    <mergeCell ref="AZ20:BA20"/>
    <mergeCell ref="Y20:Z20"/>
    <mergeCell ref="AA20:AB20"/>
    <mergeCell ref="AD20:AE20"/>
    <mergeCell ref="AF20:AG20"/>
    <mergeCell ref="AI20:AJ20"/>
    <mergeCell ref="AK20:AL20"/>
    <mergeCell ref="BR19:BS19"/>
    <mergeCell ref="BT19:BU19"/>
    <mergeCell ref="E20:F20"/>
    <mergeCell ref="G20:H20"/>
    <mergeCell ref="J20:K20"/>
    <mergeCell ref="L20:M20"/>
    <mergeCell ref="O20:P20"/>
    <mergeCell ref="Q20:R20"/>
    <mergeCell ref="T20:U20"/>
    <mergeCell ref="V20:W20"/>
    <mergeCell ref="BC19:BD19"/>
    <mergeCell ref="BE19:BF19"/>
    <mergeCell ref="BH19:BI19"/>
    <mergeCell ref="BJ19:BK19"/>
    <mergeCell ref="BM19:BN19"/>
    <mergeCell ref="BO19:BP19"/>
    <mergeCell ref="AN19:AO19"/>
    <mergeCell ref="AP19:AQ19"/>
    <mergeCell ref="AS19:AT19"/>
    <mergeCell ref="AU19:AV19"/>
    <mergeCell ref="AX19:AY19"/>
    <mergeCell ref="AZ19:BA19"/>
    <mergeCell ref="Y19:Z19"/>
    <mergeCell ref="AA19:AB19"/>
    <mergeCell ref="AD19:AE19"/>
    <mergeCell ref="AF19:AG19"/>
    <mergeCell ref="AI19:AJ19"/>
    <mergeCell ref="AK19:AL19"/>
    <mergeCell ref="BR18:BS18"/>
    <mergeCell ref="BT18:BU18"/>
    <mergeCell ref="E19:F19"/>
    <mergeCell ref="G19:H19"/>
    <mergeCell ref="J19:K19"/>
    <mergeCell ref="L19:M19"/>
    <mergeCell ref="O19:P19"/>
    <mergeCell ref="Q19:R19"/>
    <mergeCell ref="T19:U19"/>
    <mergeCell ref="V19:W19"/>
    <mergeCell ref="BC18:BD18"/>
    <mergeCell ref="BE18:BF18"/>
    <mergeCell ref="BH18:BI18"/>
    <mergeCell ref="BJ18:BK18"/>
    <mergeCell ref="BM18:BN18"/>
    <mergeCell ref="BO18:BP18"/>
    <mergeCell ref="AN18:AO18"/>
    <mergeCell ref="AP18:AQ18"/>
    <mergeCell ref="AS18:AT18"/>
    <mergeCell ref="AU18:AV18"/>
    <mergeCell ref="AX18:AY18"/>
    <mergeCell ref="AZ18:BA18"/>
    <mergeCell ref="Y18:Z18"/>
    <mergeCell ref="AA18:AB18"/>
    <mergeCell ref="AD18:AE18"/>
    <mergeCell ref="AF18:AG18"/>
    <mergeCell ref="AI18:AJ18"/>
    <mergeCell ref="AK18:AL18"/>
    <mergeCell ref="BR17:BS17"/>
    <mergeCell ref="BT17:BU17"/>
    <mergeCell ref="E18:F18"/>
    <mergeCell ref="G18:H18"/>
    <mergeCell ref="J18:K18"/>
    <mergeCell ref="L18:M18"/>
    <mergeCell ref="O18:P18"/>
    <mergeCell ref="Q18:R18"/>
    <mergeCell ref="T18:U18"/>
    <mergeCell ref="V18:W18"/>
    <mergeCell ref="BC17:BD17"/>
    <mergeCell ref="BE17:BF17"/>
    <mergeCell ref="BH17:BI17"/>
    <mergeCell ref="BJ17:BK17"/>
    <mergeCell ref="BM17:BN17"/>
    <mergeCell ref="BO17:BP17"/>
    <mergeCell ref="AN17:AO17"/>
    <mergeCell ref="AP17:AQ17"/>
    <mergeCell ref="AS17:AT17"/>
    <mergeCell ref="AU17:AV17"/>
    <mergeCell ref="AX17:AY17"/>
    <mergeCell ref="AZ17:BA17"/>
    <mergeCell ref="Y17:Z17"/>
    <mergeCell ref="AA17:AB17"/>
    <mergeCell ref="AD17:AE17"/>
    <mergeCell ref="AF17:AG17"/>
    <mergeCell ref="AI17:AJ17"/>
    <mergeCell ref="AK17:AL17"/>
    <mergeCell ref="BR16:BS16"/>
    <mergeCell ref="BT16:BU16"/>
    <mergeCell ref="E17:F17"/>
    <mergeCell ref="G17:H17"/>
    <mergeCell ref="J17:K17"/>
    <mergeCell ref="L17:M17"/>
    <mergeCell ref="O17:P17"/>
    <mergeCell ref="Q17:R17"/>
    <mergeCell ref="T17:U17"/>
    <mergeCell ref="V17:W17"/>
    <mergeCell ref="BC16:BD16"/>
    <mergeCell ref="BE16:BF16"/>
    <mergeCell ref="BH16:BI16"/>
    <mergeCell ref="BJ16:BK16"/>
    <mergeCell ref="BM16:BN16"/>
    <mergeCell ref="BO16:BP16"/>
    <mergeCell ref="AN16:AO16"/>
    <mergeCell ref="AP16:AQ16"/>
    <mergeCell ref="AS16:AT16"/>
    <mergeCell ref="AU16:AV16"/>
    <mergeCell ref="AX16:AY16"/>
    <mergeCell ref="AZ16:BA16"/>
    <mergeCell ref="Y16:Z16"/>
    <mergeCell ref="AA16:AB16"/>
    <mergeCell ref="AD16:AE16"/>
    <mergeCell ref="AF16:AG16"/>
    <mergeCell ref="AI16:AJ16"/>
    <mergeCell ref="AK16:AL16"/>
    <mergeCell ref="BR15:BS15"/>
    <mergeCell ref="BT15:BU15"/>
    <mergeCell ref="E16:F16"/>
    <mergeCell ref="G16:H16"/>
    <mergeCell ref="J16:K16"/>
    <mergeCell ref="L16:M16"/>
    <mergeCell ref="O16:P16"/>
    <mergeCell ref="Q16:R16"/>
    <mergeCell ref="T16:U16"/>
    <mergeCell ref="V16:W16"/>
    <mergeCell ref="BC15:BD15"/>
    <mergeCell ref="BE15:BF15"/>
    <mergeCell ref="BH15:BI15"/>
    <mergeCell ref="BJ15:BK15"/>
    <mergeCell ref="BM15:BN15"/>
    <mergeCell ref="BO15:BP15"/>
    <mergeCell ref="AN15:AO15"/>
    <mergeCell ref="AP15:AQ15"/>
    <mergeCell ref="AS15:AT15"/>
    <mergeCell ref="AU15:AV15"/>
    <mergeCell ref="AX15:AY15"/>
    <mergeCell ref="AZ15:BA15"/>
    <mergeCell ref="Y15:Z15"/>
    <mergeCell ref="AA15:AB15"/>
    <mergeCell ref="AD15:AE15"/>
    <mergeCell ref="AF15:AG15"/>
    <mergeCell ref="AI15:AJ15"/>
    <mergeCell ref="AK15:AL15"/>
    <mergeCell ref="BR14:BS14"/>
    <mergeCell ref="BT14:BU14"/>
    <mergeCell ref="E15:F15"/>
    <mergeCell ref="G15:H15"/>
    <mergeCell ref="J15:K15"/>
    <mergeCell ref="L15:M15"/>
    <mergeCell ref="O15:P15"/>
    <mergeCell ref="Q15:R15"/>
    <mergeCell ref="T15:U15"/>
    <mergeCell ref="V15:W15"/>
    <mergeCell ref="BC14:BD14"/>
    <mergeCell ref="BE14:BF14"/>
    <mergeCell ref="BH14:BI14"/>
    <mergeCell ref="BJ14:BK14"/>
    <mergeCell ref="BM14:BN14"/>
    <mergeCell ref="BO14:BP14"/>
    <mergeCell ref="AN14:AO14"/>
    <mergeCell ref="AP14:AQ14"/>
    <mergeCell ref="AS14:AT14"/>
    <mergeCell ref="AU14:AV14"/>
    <mergeCell ref="AX14:AY14"/>
    <mergeCell ref="AZ14:BA14"/>
    <mergeCell ref="Y14:Z14"/>
    <mergeCell ref="AA14:AB14"/>
    <mergeCell ref="AD14:AE14"/>
    <mergeCell ref="AF14:AG14"/>
    <mergeCell ref="AI14:AJ14"/>
    <mergeCell ref="AK14:AL14"/>
    <mergeCell ref="BR13:BS13"/>
    <mergeCell ref="BT13:BU13"/>
    <mergeCell ref="E14:F14"/>
    <mergeCell ref="G14:H14"/>
    <mergeCell ref="J14:K14"/>
    <mergeCell ref="L14:M14"/>
    <mergeCell ref="O14:P14"/>
    <mergeCell ref="Q14:R14"/>
    <mergeCell ref="T14:U14"/>
    <mergeCell ref="V14:W14"/>
    <mergeCell ref="BC13:BD13"/>
    <mergeCell ref="BE13:BF13"/>
    <mergeCell ref="BH13:BI13"/>
    <mergeCell ref="BJ13:BK13"/>
    <mergeCell ref="BM13:BN13"/>
    <mergeCell ref="BO13:BP13"/>
    <mergeCell ref="AN13:AO13"/>
    <mergeCell ref="AP13:AQ13"/>
    <mergeCell ref="AS13:AT13"/>
    <mergeCell ref="AU13:AV13"/>
    <mergeCell ref="AX13:AY13"/>
    <mergeCell ref="AZ13:BA13"/>
    <mergeCell ref="Y13:Z13"/>
    <mergeCell ref="AA13:AB13"/>
    <mergeCell ref="AD13:AE13"/>
    <mergeCell ref="AF13:AG13"/>
    <mergeCell ref="AI13:AJ13"/>
    <mergeCell ref="AK13:AL13"/>
    <mergeCell ref="BR12:BS12"/>
    <mergeCell ref="BT12:BU12"/>
    <mergeCell ref="E13:F13"/>
    <mergeCell ref="G13:H13"/>
    <mergeCell ref="J13:K13"/>
    <mergeCell ref="L13:M13"/>
    <mergeCell ref="O13:P13"/>
    <mergeCell ref="Q13:R13"/>
    <mergeCell ref="T13:U13"/>
    <mergeCell ref="V13:W13"/>
    <mergeCell ref="BC12:BD12"/>
    <mergeCell ref="BE12:BF12"/>
    <mergeCell ref="BH12:BI12"/>
    <mergeCell ref="BJ12:BK12"/>
    <mergeCell ref="BM12:BN12"/>
    <mergeCell ref="BO12:BP12"/>
    <mergeCell ref="AN12:AO12"/>
    <mergeCell ref="AP12:AQ12"/>
    <mergeCell ref="AS12:AT12"/>
    <mergeCell ref="AU12:AV12"/>
    <mergeCell ref="AX12:AY12"/>
    <mergeCell ref="AZ12:BA12"/>
    <mergeCell ref="Y12:Z12"/>
    <mergeCell ref="AA12:AB12"/>
    <mergeCell ref="AD12:AE12"/>
    <mergeCell ref="AF12:AG12"/>
    <mergeCell ref="AI12:AJ12"/>
    <mergeCell ref="AK12:AL12"/>
    <mergeCell ref="BR11:BS11"/>
    <mergeCell ref="BT11:BU11"/>
    <mergeCell ref="E12:F12"/>
    <mergeCell ref="G12:H12"/>
    <mergeCell ref="J12:K12"/>
    <mergeCell ref="L12:M12"/>
    <mergeCell ref="O12:P12"/>
    <mergeCell ref="Q12:R12"/>
    <mergeCell ref="T12:U12"/>
    <mergeCell ref="V12:W12"/>
    <mergeCell ref="BC11:BD11"/>
    <mergeCell ref="BE11:BF11"/>
    <mergeCell ref="BH11:BI11"/>
    <mergeCell ref="BJ11:BK11"/>
    <mergeCell ref="BM11:BN11"/>
    <mergeCell ref="BO11:BP11"/>
    <mergeCell ref="AN11:AO11"/>
    <mergeCell ref="AP11:AQ11"/>
    <mergeCell ref="AS11:AT11"/>
    <mergeCell ref="AU11:AV11"/>
    <mergeCell ref="AX11:AY11"/>
    <mergeCell ref="AZ11:BA11"/>
    <mergeCell ref="Y11:Z11"/>
    <mergeCell ref="AA11:AB11"/>
    <mergeCell ref="AD11:AE11"/>
    <mergeCell ref="AF11:AG11"/>
    <mergeCell ref="AI11:AJ11"/>
    <mergeCell ref="AK11:AL11"/>
    <mergeCell ref="BR10:BS10"/>
    <mergeCell ref="BT10:BU10"/>
    <mergeCell ref="E11:F11"/>
    <mergeCell ref="G11:H11"/>
    <mergeCell ref="J11:K11"/>
    <mergeCell ref="L11:M11"/>
    <mergeCell ref="O11:P11"/>
    <mergeCell ref="Q11:R11"/>
    <mergeCell ref="T11:U11"/>
    <mergeCell ref="V11:W11"/>
    <mergeCell ref="BC10:BD10"/>
    <mergeCell ref="BE10:BF10"/>
    <mergeCell ref="BH10:BI10"/>
    <mergeCell ref="BJ10:BK10"/>
    <mergeCell ref="BM10:BN10"/>
    <mergeCell ref="BO10:BP10"/>
    <mergeCell ref="AN10:AO10"/>
    <mergeCell ref="AP10:AQ10"/>
    <mergeCell ref="AS10:AT10"/>
    <mergeCell ref="AU10:AV10"/>
    <mergeCell ref="AX10:AY10"/>
    <mergeCell ref="AZ10:BA10"/>
    <mergeCell ref="Y10:Z10"/>
    <mergeCell ref="AA10:AB10"/>
    <mergeCell ref="AD10:AE10"/>
    <mergeCell ref="AF10:AG10"/>
    <mergeCell ref="AI10:AJ10"/>
    <mergeCell ref="AK10:AL10"/>
    <mergeCell ref="BR9:BS9"/>
    <mergeCell ref="BT9:BU9"/>
    <mergeCell ref="E10:F10"/>
    <mergeCell ref="G10:H10"/>
    <mergeCell ref="J10:K10"/>
    <mergeCell ref="L10:M10"/>
    <mergeCell ref="O10:P10"/>
    <mergeCell ref="Q10:R10"/>
    <mergeCell ref="T10:U10"/>
    <mergeCell ref="V10:W10"/>
    <mergeCell ref="BC9:BD9"/>
    <mergeCell ref="BE9:BF9"/>
    <mergeCell ref="BH9:BI9"/>
    <mergeCell ref="BJ9:BK9"/>
    <mergeCell ref="BM9:BN9"/>
    <mergeCell ref="BO9:BP9"/>
    <mergeCell ref="AN9:AO9"/>
    <mergeCell ref="AP9:AQ9"/>
    <mergeCell ref="AS9:AT9"/>
    <mergeCell ref="AU9:AV9"/>
    <mergeCell ref="AX9:AY9"/>
    <mergeCell ref="AZ9:BA9"/>
    <mergeCell ref="Y9:Z9"/>
    <mergeCell ref="AA9:AB9"/>
    <mergeCell ref="AD9:AE9"/>
    <mergeCell ref="AF9:AG9"/>
    <mergeCell ref="AI9:AJ9"/>
    <mergeCell ref="AK9:AL9"/>
    <mergeCell ref="BR8:BS8"/>
    <mergeCell ref="BT8:BU8"/>
    <mergeCell ref="E9:F9"/>
    <mergeCell ref="G9:H9"/>
    <mergeCell ref="J9:K9"/>
    <mergeCell ref="L9:M9"/>
    <mergeCell ref="O9:P9"/>
    <mergeCell ref="Q9:R9"/>
    <mergeCell ref="T9:U9"/>
    <mergeCell ref="V9:W9"/>
    <mergeCell ref="BC8:BD8"/>
    <mergeCell ref="BE8:BF8"/>
    <mergeCell ref="BH8:BI8"/>
    <mergeCell ref="BJ8:BK8"/>
    <mergeCell ref="BM8:BN8"/>
    <mergeCell ref="BO8:BP8"/>
    <mergeCell ref="AN8:AO8"/>
    <mergeCell ref="AP8:AQ8"/>
    <mergeCell ref="AS8:AT8"/>
    <mergeCell ref="AU8:AV8"/>
    <mergeCell ref="AX8:AY8"/>
    <mergeCell ref="AZ8:BA8"/>
    <mergeCell ref="Y8:Z8"/>
    <mergeCell ref="AA8:AB8"/>
    <mergeCell ref="AD8:AE8"/>
    <mergeCell ref="AF8:AG8"/>
    <mergeCell ref="AI8:AJ8"/>
    <mergeCell ref="AK8:AL8"/>
    <mergeCell ref="BR7:BS7"/>
    <mergeCell ref="BT7:BU7"/>
    <mergeCell ref="E8:F8"/>
    <mergeCell ref="G8:H8"/>
    <mergeCell ref="J8:K8"/>
    <mergeCell ref="L8:M8"/>
    <mergeCell ref="O8:P8"/>
    <mergeCell ref="Q8:R8"/>
    <mergeCell ref="T8:U8"/>
    <mergeCell ref="V8:W8"/>
    <mergeCell ref="BC7:BD7"/>
    <mergeCell ref="BE7:BF7"/>
    <mergeCell ref="BH7:BI7"/>
    <mergeCell ref="BJ7:BK7"/>
    <mergeCell ref="BM7:BN7"/>
    <mergeCell ref="BO7:BP7"/>
    <mergeCell ref="AN7:AO7"/>
    <mergeCell ref="AP7:AQ7"/>
    <mergeCell ref="AS7:AT7"/>
    <mergeCell ref="AU7:AV7"/>
    <mergeCell ref="AX7:AY7"/>
    <mergeCell ref="AZ7:BA7"/>
    <mergeCell ref="Y7:Z7"/>
    <mergeCell ref="AA7:AB7"/>
    <mergeCell ref="AD7:AE7"/>
    <mergeCell ref="AF7:AG7"/>
    <mergeCell ref="AI7:AJ7"/>
    <mergeCell ref="AK7:AL7"/>
    <mergeCell ref="BR6:BS6"/>
    <mergeCell ref="BT6:BU6"/>
    <mergeCell ref="E7:F7"/>
    <mergeCell ref="G7:H7"/>
    <mergeCell ref="J7:K7"/>
    <mergeCell ref="L7:M7"/>
    <mergeCell ref="O7:P7"/>
    <mergeCell ref="Q7:R7"/>
    <mergeCell ref="T7:U7"/>
    <mergeCell ref="V7:W7"/>
    <mergeCell ref="BC6:BD6"/>
    <mergeCell ref="BE6:BF6"/>
    <mergeCell ref="BH6:BI6"/>
    <mergeCell ref="BJ6:BK6"/>
    <mergeCell ref="BM6:BN6"/>
    <mergeCell ref="BO6:BP6"/>
    <mergeCell ref="AN6:AO6"/>
    <mergeCell ref="AP6:AQ6"/>
    <mergeCell ref="AS6:AT6"/>
    <mergeCell ref="AU6:AV6"/>
    <mergeCell ref="AX6:AY6"/>
    <mergeCell ref="AZ6:BA6"/>
    <mergeCell ref="Y6:Z6"/>
    <mergeCell ref="AA6:AB6"/>
    <mergeCell ref="AD6:AE6"/>
    <mergeCell ref="AF6:AG6"/>
    <mergeCell ref="AI6:AJ6"/>
    <mergeCell ref="AK6:AL6"/>
    <mergeCell ref="BR5:BS5"/>
    <mergeCell ref="BT5:BU5"/>
    <mergeCell ref="E6:F6"/>
    <mergeCell ref="G6:H6"/>
    <mergeCell ref="J6:K6"/>
    <mergeCell ref="L6:M6"/>
    <mergeCell ref="O6:P6"/>
    <mergeCell ref="Q6:R6"/>
    <mergeCell ref="T6:U6"/>
    <mergeCell ref="V6:W6"/>
    <mergeCell ref="BC5:BD5"/>
    <mergeCell ref="BE5:BF5"/>
    <mergeCell ref="BH5:BI5"/>
    <mergeCell ref="BJ5:BK5"/>
    <mergeCell ref="BM5:BN5"/>
    <mergeCell ref="BO5:BP5"/>
    <mergeCell ref="AN5:AO5"/>
    <mergeCell ref="AP5:AQ5"/>
    <mergeCell ref="AS5:AT5"/>
    <mergeCell ref="AU5:AV5"/>
    <mergeCell ref="AX5:AY5"/>
    <mergeCell ref="AZ5:BA5"/>
    <mergeCell ref="Y5:Z5"/>
    <mergeCell ref="AA5:AB5"/>
    <mergeCell ref="AD5:AE5"/>
    <mergeCell ref="AF5:AG5"/>
    <mergeCell ref="AI5:AJ5"/>
    <mergeCell ref="AK5:AL5"/>
    <mergeCell ref="BR3:BS3"/>
    <mergeCell ref="BT3:BU3"/>
    <mergeCell ref="E5:F5"/>
    <mergeCell ref="G5:H5"/>
    <mergeCell ref="J5:K5"/>
    <mergeCell ref="L5:M5"/>
    <mergeCell ref="O5:P5"/>
    <mergeCell ref="Q5:R5"/>
    <mergeCell ref="T5:U5"/>
    <mergeCell ref="V5:W5"/>
    <mergeCell ref="BC3:BD3"/>
    <mergeCell ref="BE3:BF3"/>
    <mergeCell ref="BH3:BI3"/>
    <mergeCell ref="BJ3:BK3"/>
    <mergeCell ref="BM3:BN3"/>
    <mergeCell ref="BO3:BP3"/>
    <mergeCell ref="AN3:AO3"/>
    <mergeCell ref="AP3:AQ3"/>
    <mergeCell ref="AS3:AT3"/>
    <mergeCell ref="AU3:AV3"/>
    <mergeCell ref="AX3:AY3"/>
    <mergeCell ref="AZ3:BA3"/>
    <mergeCell ref="Y3:Z3"/>
    <mergeCell ref="AA3:AB3"/>
    <mergeCell ref="AD3:AE3"/>
    <mergeCell ref="AF3:AG3"/>
    <mergeCell ref="AI3:AJ3"/>
    <mergeCell ref="AK3:AL3"/>
    <mergeCell ref="BL2:BP2"/>
    <mergeCell ref="BQ2:BU2"/>
    <mergeCell ref="E3:F3"/>
    <mergeCell ref="G3:H3"/>
    <mergeCell ref="J3:K3"/>
    <mergeCell ref="L3:M3"/>
    <mergeCell ref="O3:P3"/>
    <mergeCell ref="Q3:R3"/>
    <mergeCell ref="T3:U3"/>
    <mergeCell ref="V3:W3"/>
    <mergeCell ref="AH2:AL2"/>
    <mergeCell ref="AM2:AQ2"/>
    <mergeCell ref="AR2:AV2"/>
    <mergeCell ref="AW2:BA2"/>
    <mergeCell ref="BB2:BF2"/>
    <mergeCell ref="BG2:BK2"/>
    <mergeCell ref="D2:H2"/>
    <mergeCell ref="I2:M2"/>
    <mergeCell ref="N2:R2"/>
    <mergeCell ref="S2:W2"/>
    <mergeCell ref="X2:AB2"/>
    <mergeCell ref="AC2:AG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Shtojca 1</vt:lpstr>
      <vt:lpstr>Shtojca 2</vt:lpstr>
      <vt:lpstr>Data</vt:lpstr>
      <vt:lpstr>'Shtojca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Doruntina Golaj</dc:creator>
  <cp:lastModifiedBy>Erezana Qarkaxhija</cp:lastModifiedBy>
  <cp:lastPrinted>2023-09-27T13:55:24Z</cp:lastPrinted>
  <dcterms:created xsi:type="dcterms:W3CDTF">2023-09-18T12:19:31Z</dcterms:created>
  <dcterms:modified xsi:type="dcterms:W3CDTF">2023-09-28T11:51:33Z</dcterms:modified>
</cp:coreProperties>
</file>